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iv_I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M4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7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8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1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1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L1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G nn ha componente orizzontale</t>
        </r>
      </text>
    </comment>
    <comment ref="D1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</t>
        </r>
      </text>
    </comment>
    <comment ref="K1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calcolato</t>
        </r>
      </text>
    </comment>
    <comment ref="L1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calcolato</t>
        </r>
      </text>
    </comment>
    <comment ref="J1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calcolato</t>
        </r>
      </text>
    </comment>
    <comment ref="N13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deve essere coltiplicato per cos30</t>
        </r>
      </text>
    </comment>
    <comment ref="M1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E15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molti errori di calcolo</t>
        </r>
      </text>
    </comment>
    <comment ref="J17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W</t>
        </r>
      </text>
    </comment>
    <comment ref="H17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</t>
        </r>
      </text>
    </comment>
    <comment ref="M17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E18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CALCLO Q</t>
        </r>
      </text>
    </comment>
    <comment ref="J18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W</t>
        </r>
      </text>
    </comment>
    <comment ref="M19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H2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V1</t>
        </r>
      </text>
    </comment>
    <comment ref="I2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ERRORE CALCOLO V2</t>
        </r>
      </text>
    </comment>
    <comment ref="M21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  <comment ref="M10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NON USATO Cc per calcolo spinta su convergente</t>
        </r>
      </text>
    </comment>
  </commentList>
</comments>
</file>

<file path=xl/sharedStrings.xml><?xml version="1.0" encoding="utf-8"?>
<sst xmlns="http://schemas.openxmlformats.org/spreadsheetml/2006/main" count="55" uniqueCount="51">
  <si>
    <t>COGNOME</t>
  </si>
  <si>
    <t>NOME</t>
  </si>
  <si>
    <t xml:space="preserve">VOTO                                  </t>
  </si>
  <si>
    <t>SOMMA ERRORI</t>
  </si>
  <si>
    <t>giudizio</t>
  </si>
  <si>
    <t>ADRIANA</t>
  </si>
  <si>
    <t>ILARIA</t>
  </si>
  <si>
    <t>ANTONIO</t>
  </si>
  <si>
    <t>errore G</t>
  </si>
  <si>
    <t>ANDRIA</t>
  </si>
  <si>
    <t>CAFFIO</t>
  </si>
  <si>
    <t>DAVIDE</t>
  </si>
  <si>
    <t xml:space="preserve">CATAPANO </t>
  </si>
  <si>
    <t>FRANCESCO</t>
  </si>
  <si>
    <t>D'ANDRIA</t>
  </si>
  <si>
    <t>SIMONE</t>
  </si>
  <si>
    <t>LECCE</t>
  </si>
  <si>
    <t>ANGELA</t>
  </si>
  <si>
    <t>NAPOLITANO</t>
  </si>
  <si>
    <t>COSTANTINO</t>
  </si>
  <si>
    <t xml:space="preserve">D'ELIA </t>
  </si>
  <si>
    <t>GALEONE</t>
  </si>
  <si>
    <t>CIRO</t>
  </si>
  <si>
    <t>MIRKO</t>
  </si>
  <si>
    <t>MANTELLINI</t>
  </si>
  <si>
    <t>ANDREA</t>
  </si>
  <si>
    <t>MERCURIO</t>
  </si>
  <si>
    <t>COSIMO</t>
  </si>
  <si>
    <t>MORLEO</t>
  </si>
  <si>
    <t>MICHELE</t>
  </si>
  <si>
    <t>NESCA</t>
  </si>
  <si>
    <t>PETITO</t>
  </si>
  <si>
    <t>RADICCHIO</t>
  </si>
  <si>
    <t>LUCIA</t>
  </si>
  <si>
    <t>SOLITO</t>
  </si>
  <si>
    <t>TAMBURRINI</t>
  </si>
  <si>
    <t>errore pressione P1</t>
  </si>
  <si>
    <t>Errore schema spinta convergente</t>
  </si>
  <si>
    <t>errore  Π1</t>
  </si>
  <si>
    <t>errore  Π2</t>
  </si>
  <si>
    <t>ERRORE Me</t>
  </si>
  <si>
    <t>errore -Mu</t>
  </si>
  <si>
    <t>ERRORE S0</t>
  </si>
  <si>
    <t>errore  Sv</t>
  </si>
  <si>
    <t>errore Cc</t>
  </si>
  <si>
    <t>errore schema spinta su piastra</t>
  </si>
  <si>
    <t>errore modulo S</t>
  </si>
  <si>
    <t>QUESITO 1</t>
  </si>
  <si>
    <t>QUESITO 2</t>
  </si>
  <si>
    <t xml:space="preserve">PATRONO </t>
  </si>
  <si>
    <t xml:space="preserve">LAFRATTA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</si>
</sst>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horizontal="center" vertical="center" wrapText="1" shrinkToFit="1"/>
    </xf>
    <xf numFmtId="0" fontId="1" fillId="13" borderId="11" xfId="0" applyFont="1" applyFill="1" applyBorder="1" applyAlignment="1">
      <alignment horizontal="center" vertical="center" wrapText="1" shrinkToFi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 shrinkToFit="1"/>
    </xf>
    <xf numFmtId="0" fontId="1" fillId="10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 shrinkToFit="1"/>
    </xf>
    <xf numFmtId="0" fontId="1" fillId="36" borderId="16" xfId="0" applyFont="1" applyFill="1" applyBorder="1" applyAlignment="1">
      <alignment horizontal="center" vertical="center" wrapText="1" shrinkToFit="1"/>
    </xf>
    <xf numFmtId="0" fontId="0" fillId="35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1" fillId="13" borderId="12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 shrinkToFit="1"/>
    </xf>
    <xf numFmtId="0" fontId="1" fillId="36" borderId="13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266700</xdr:colOff>
      <xdr:row>0</xdr:row>
      <xdr:rowOff>0</xdr:rowOff>
    </xdr:from>
    <xdr:ext cx="1181100" cy="857250"/>
    <xdr:sp>
      <xdr:nvSpPr>
        <xdr:cNvPr id="1" name="Text Box 31"/>
        <xdr:cNvSpPr txBox="1">
          <a:spLocks noChangeArrowheads="1"/>
        </xdr:cNvSpPr>
      </xdr:nvSpPr>
      <xdr:spPr>
        <a:xfrm>
          <a:off x="14763750" y="0"/>
          <a:ext cx="1181100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9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9" sqref="P29"/>
    </sheetView>
  </sheetViews>
  <sheetFormatPr defaultColWidth="9.140625" defaultRowHeight="12.75"/>
  <cols>
    <col min="1" max="1" width="2.7109375" style="3" customWidth="1"/>
    <col min="2" max="2" width="14.28125" style="3" customWidth="1"/>
    <col min="3" max="3" width="13.7109375" style="3" bestFit="1" customWidth="1"/>
    <col min="4" max="4" width="18.8515625" style="3" customWidth="1"/>
    <col min="5" max="5" width="17.421875" style="3" bestFit="1" customWidth="1"/>
    <col min="6" max="6" width="16.421875" style="3" bestFit="1" customWidth="1"/>
    <col min="7" max="7" width="13.421875" style="3" customWidth="1"/>
    <col min="8" max="8" width="12.28125" style="3" customWidth="1"/>
    <col min="9" max="9" width="9.00390625" style="3" customWidth="1"/>
    <col min="10" max="10" width="16.8515625" style="3" customWidth="1"/>
    <col min="11" max="12" width="9.28125" style="3" customWidth="1"/>
    <col min="13" max="16" width="11.00390625" style="3" customWidth="1"/>
    <col min="17" max="17" width="9.140625" style="3" customWidth="1"/>
    <col min="18" max="18" width="10.7109375" style="3" bestFit="1" customWidth="1"/>
    <col min="19" max="16384" width="9.140625" style="3" customWidth="1"/>
  </cols>
  <sheetData>
    <row r="1" spans="1:18" s="1" customFormat="1" ht="13.5" customHeight="1" thickBot="1">
      <c r="A1" s="37"/>
      <c r="B1" s="36" t="s">
        <v>0</v>
      </c>
      <c r="C1" s="36" t="s">
        <v>1</v>
      </c>
      <c r="D1" s="31" t="s">
        <v>47</v>
      </c>
      <c r="E1" s="32"/>
      <c r="F1" s="32"/>
      <c r="G1" s="32"/>
      <c r="H1" s="32"/>
      <c r="I1" s="32"/>
      <c r="J1" s="32"/>
      <c r="K1" s="32"/>
      <c r="L1" s="33"/>
      <c r="M1" s="21"/>
      <c r="N1" s="34" t="s">
        <v>48</v>
      </c>
      <c r="O1" s="35"/>
      <c r="P1" s="22"/>
      <c r="Q1" s="36" t="s">
        <v>2</v>
      </c>
      <c r="R1" s="36" t="s">
        <v>4</v>
      </c>
    </row>
    <row r="2" spans="1:18" s="2" customFormat="1" ht="51.75" thickBot="1">
      <c r="A2" s="37"/>
      <c r="B2" s="36"/>
      <c r="C2" s="36"/>
      <c r="D2" s="19" t="s">
        <v>36</v>
      </c>
      <c r="E2" s="19" t="s">
        <v>37</v>
      </c>
      <c r="F2" s="19" t="s">
        <v>38</v>
      </c>
      <c r="G2" s="19" t="s">
        <v>39</v>
      </c>
      <c r="H2" s="18" t="s">
        <v>40</v>
      </c>
      <c r="I2" s="19" t="s">
        <v>41</v>
      </c>
      <c r="J2" s="19" t="s">
        <v>8</v>
      </c>
      <c r="K2" s="19" t="s">
        <v>42</v>
      </c>
      <c r="L2" s="19" t="s">
        <v>43</v>
      </c>
      <c r="M2" s="19" t="s">
        <v>44</v>
      </c>
      <c r="N2" s="27" t="s">
        <v>45</v>
      </c>
      <c r="O2" s="28" t="s">
        <v>46</v>
      </c>
      <c r="P2" s="17" t="s">
        <v>3</v>
      </c>
      <c r="Q2" s="36"/>
      <c r="R2" s="36"/>
    </row>
    <row r="3" spans="1:18" s="1" customFormat="1" ht="13.5" thickBot="1">
      <c r="A3" s="37"/>
      <c r="B3" s="36"/>
      <c r="C3" s="36"/>
      <c r="D3" s="20">
        <v>3</v>
      </c>
      <c r="E3" s="20">
        <v>3</v>
      </c>
      <c r="F3" s="20">
        <v>2</v>
      </c>
      <c r="G3" s="20">
        <v>2</v>
      </c>
      <c r="H3" s="20">
        <v>2</v>
      </c>
      <c r="I3" s="19">
        <v>2</v>
      </c>
      <c r="J3" s="19">
        <v>2</v>
      </c>
      <c r="K3" s="19">
        <v>2</v>
      </c>
      <c r="L3" s="19">
        <v>2</v>
      </c>
      <c r="M3" s="19">
        <v>1</v>
      </c>
      <c r="N3" s="25">
        <v>5</v>
      </c>
      <c r="O3" s="26">
        <v>4</v>
      </c>
      <c r="P3" s="23">
        <f aca="true" t="shared" si="0" ref="P3:P12">SUM(D3:O3)</f>
        <v>30</v>
      </c>
      <c r="Q3" s="24"/>
      <c r="R3" s="24"/>
    </row>
    <row r="4" spans="1:18" ht="12.75">
      <c r="A4" s="38"/>
      <c r="B4" s="8" t="s">
        <v>9</v>
      </c>
      <c r="C4" s="8" t="s">
        <v>5</v>
      </c>
      <c r="D4" s="8"/>
      <c r="E4" s="9"/>
      <c r="F4" s="9"/>
      <c r="G4" s="9"/>
      <c r="H4" s="10"/>
      <c r="I4" s="10"/>
      <c r="J4" s="10"/>
      <c r="K4" s="10"/>
      <c r="L4" s="10"/>
      <c r="M4" s="10">
        <v>1</v>
      </c>
      <c r="N4" s="10"/>
      <c r="O4" s="10"/>
      <c r="P4" s="10">
        <f t="shared" si="0"/>
        <v>1</v>
      </c>
      <c r="Q4" s="10">
        <f aca="true" t="shared" si="1" ref="Q4:Q22">30-P4</f>
        <v>29</v>
      </c>
      <c r="R4" s="10" t="str">
        <f aca="true" t="shared" si="2" ref="R4:R22">IF(Q4&lt;18,"insufficiente",IF(AND(Q4&gt;=18,Q4&lt;=23),"sufficiente",IF(AND(Q4&gt;=24,Q4&lt;=26),"discreto",IF(AND(Q4&gt;=27,Q4&lt;=28),"buono",IF(Q4&gt;=29,"ottimo")))))</f>
        <v>ottimo</v>
      </c>
    </row>
    <row r="5" spans="1:18" ht="12.75">
      <c r="A5" s="38"/>
      <c r="B5" s="13" t="s">
        <v>10</v>
      </c>
      <c r="C5" s="13" t="s">
        <v>11</v>
      </c>
      <c r="D5" s="13"/>
      <c r="E5" s="11"/>
      <c r="F5" s="11"/>
      <c r="G5" s="11"/>
      <c r="H5" s="12"/>
      <c r="I5" s="12"/>
      <c r="J5" s="12"/>
      <c r="K5" s="12"/>
      <c r="L5" s="12"/>
      <c r="M5" s="12">
        <v>1</v>
      </c>
      <c r="N5" s="12"/>
      <c r="O5" s="12"/>
      <c r="P5" s="12">
        <f t="shared" si="0"/>
        <v>1</v>
      </c>
      <c r="Q5" s="12">
        <f t="shared" si="1"/>
        <v>29</v>
      </c>
      <c r="R5" s="12" t="str">
        <f t="shared" si="2"/>
        <v>ottimo</v>
      </c>
    </row>
    <row r="6" spans="1:18" ht="12.75">
      <c r="A6" s="38"/>
      <c r="B6" s="8" t="s">
        <v>12</v>
      </c>
      <c r="C6" s="8" t="s">
        <v>13</v>
      </c>
      <c r="D6" s="8">
        <v>2</v>
      </c>
      <c r="E6" s="8"/>
      <c r="F6" s="8"/>
      <c r="G6" s="8"/>
      <c r="H6" s="8"/>
      <c r="I6" s="8"/>
      <c r="J6" s="8"/>
      <c r="K6" s="8"/>
      <c r="L6" s="8"/>
      <c r="M6" s="8">
        <v>1</v>
      </c>
      <c r="N6" s="8"/>
      <c r="O6" s="10"/>
      <c r="P6" s="10">
        <f t="shared" si="0"/>
        <v>3</v>
      </c>
      <c r="Q6" s="10">
        <f t="shared" si="1"/>
        <v>27</v>
      </c>
      <c r="R6" s="10" t="str">
        <f t="shared" si="2"/>
        <v>buono</v>
      </c>
    </row>
    <row r="7" spans="1:18" ht="12.75">
      <c r="A7" s="38"/>
      <c r="B7" s="13" t="s">
        <v>14</v>
      </c>
      <c r="C7" s="13" t="s">
        <v>15</v>
      </c>
      <c r="D7" s="13"/>
      <c r="E7" s="13"/>
      <c r="F7" s="13"/>
      <c r="G7" s="13"/>
      <c r="H7" s="13"/>
      <c r="I7" s="13"/>
      <c r="J7" s="13"/>
      <c r="K7" s="13"/>
      <c r="L7" s="13"/>
      <c r="M7" s="13">
        <v>1</v>
      </c>
      <c r="N7" s="13"/>
      <c r="O7" s="12"/>
      <c r="P7" s="12">
        <f t="shared" si="0"/>
        <v>1</v>
      </c>
      <c r="Q7" s="12">
        <f t="shared" si="1"/>
        <v>29</v>
      </c>
      <c r="R7" s="12" t="str">
        <f t="shared" si="2"/>
        <v>ottimo</v>
      </c>
    </row>
    <row r="8" spans="1:18" ht="12.75">
      <c r="A8" s="38"/>
      <c r="B8" s="8" t="s">
        <v>20</v>
      </c>
      <c r="C8" s="8" t="s">
        <v>6</v>
      </c>
      <c r="D8" s="8"/>
      <c r="E8" s="8"/>
      <c r="F8" s="8"/>
      <c r="G8" s="8"/>
      <c r="H8" s="8"/>
      <c r="I8" s="8"/>
      <c r="J8" s="8"/>
      <c r="K8" s="8"/>
      <c r="L8" s="8"/>
      <c r="M8" s="8">
        <v>1</v>
      </c>
      <c r="N8" s="8"/>
      <c r="O8" s="10"/>
      <c r="P8" s="10">
        <f t="shared" si="0"/>
        <v>1</v>
      </c>
      <c r="Q8" s="10">
        <f>30-P8</f>
        <v>29</v>
      </c>
      <c r="R8" s="10" t="str">
        <f>IF(Q8&lt;18,"insufficiente",IF(AND(Q8&gt;=18,Q8&lt;=23),"sufficiente",IF(AND(Q8&gt;=24,Q8&lt;=26),"discreto",IF(AND(Q8&gt;=27,Q8&lt;=28),"buono",IF(Q8&gt;=29,"ottimo")))))</f>
        <v>ottimo</v>
      </c>
    </row>
    <row r="9" spans="1:18" ht="12.75">
      <c r="A9" s="38"/>
      <c r="B9" s="13" t="s">
        <v>21</v>
      </c>
      <c r="C9" s="13" t="s">
        <v>22</v>
      </c>
      <c r="D9" s="13">
        <v>3</v>
      </c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12"/>
      <c r="P9" s="12">
        <f t="shared" si="0"/>
        <v>4</v>
      </c>
      <c r="Q9" s="12">
        <f>30-P9</f>
        <v>26</v>
      </c>
      <c r="R9" s="12" t="str">
        <f>IF(Q9&lt;18,"insufficiente",IF(AND(Q9&gt;=18,Q9&lt;=23),"sufficiente",IF(AND(Q9&gt;=24,Q9&lt;=26),"discreto",IF(AND(Q9&gt;=27,Q9&lt;=28),"buono",IF(Q9&gt;=29,"ottimo")))))</f>
        <v>discreto</v>
      </c>
    </row>
    <row r="10" spans="1:18" ht="12.75">
      <c r="A10" s="38"/>
      <c r="B10" s="8" t="s">
        <v>50</v>
      </c>
      <c r="C10" s="8" t="s">
        <v>23</v>
      </c>
      <c r="D10" s="8">
        <v>3</v>
      </c>
      <c r="E10" s="8">
        <v>3</v>
      </c>
      <c r="F10" s="8"/>
      <c r="G10" s="8"/>
      <c r="H10" s="8"/>
      <c r="I10" s="8"/>
      <c r="J10" s="8">
        <v>2</v>
      </c>
      <c r="K10" s="8"/>
      <c r="L10" s="8"/>
      <c r="M10" s="8">
        <v>1</v>
      </c>
      <c r="N10" s="8">
        <v>5</v>
      </c>
      <c r="O10" s="10"/>
      <c r="P10" s="10">
        <f t="shared" si="0"/>
        <v>14</v>
      </c>
      <c r="Q10" s="10">
        <f>30-P10</f>
        <v>16</v>
      </c>
      <c r="R10" s="10" t="str">
        <f>IF(Q10&lt;18,"insufficiente",IF(AND(Q10&gt;=18,Q10&lt;=23),"sufficiente",IF(AND(Q10&gt;=24,Q10&lt;=26),"discreto",IF(AND(Q10&gt;=27,Q10&lt;=28),"buono",IF(Q10&gt;=29,"ottimo")))))</f>
        <v>insufficiente</v>
      </c>
    </row>
    <row r="11" spans="1:18" ht="12.75">
      <c r="A11" s="38"/>
      <c r="B11" s="13" t="s">
        <v>16</v>
      </c>
      <c r="C11" s="13" t="s">
        <v>17</v>
      </c>
      <c r="D11" s="13">
        <v>3</v>
      </c>
      <c r="E11" s="13">
        <v>3</v>
      </c>
      <c r="F11" s="13"/>
      <c r="G11" s="13">
        <v>2</v>
      </c>
      <c r="H11" s="13"/>
      <c r="I11" s="13"/>
      <c r="J11" s="13"/>
      <c r="K11" s="13"/>
      <c r="L11" s="13"/>
      <c r="M11" s="13">
        <v>1</v>
      </c>
      <c r="N11" s="13"/>
      <c r="O11" s="12"/>
      <c r="P11" s="12">
        <f t="shared" si="0"/>
        <v>9</v>
      </c>
      <c r="Q11" s="12">
        <f t="shared" si="1"/>
        <v>21</v>
      </c>
      <c r="R11" s="12" t="str">
        <f t="shared" si="2"/>
        <v>sufficiente</v>
      </c>
    </row>
    <row r="12" spans="1:18" ht="12.75">
      <c r="A12" s="38"/>
      <c r="B12" s="8" t="s">
        <v>24</v>
      </c>
      <c r="C12" s="8" t="s">
        <v>25</v>
      </c>
      <c r="D12" s="8"/>
      <c r="E12" s="9"/>
      <c r="F12" s="9"/>
      <c r="G12" s="9"/>
      <c r="H12" s="10"/>
      <c r="I12" s="10"/>
      <c r="J12" s="10"/>
      <c r="K12" s="10"/>
      <c r="L12" s="10">
        <v>2</v>
      </c>
      <c r="M12" s="10">
        <v>1</v>
      </c>
      <c r="N12" s="10"/>
      <c r="O12" s="10"/>
      <c r="P12" s="10">
        <f t="shared" si="0"/>
        <v>3</v>
      </c>
      <c r="Q12" s="10">
        <f>30-P12</f>
        <v>27</v>
      </c>
      <c r="R12" s="10" t="str">
        <f>IF(Q12&lt;18,"insufficiente",IF(AND(Q12&gt;=18,Q12&lt;=23),"sufficiente",IF(AND(Q12&gt;=24,Q12&lt;=26),"discreto",IF(AND(Q12&gt;=27,Q12&lt;=28),"buono",IF(Q12&gt;=29,"ottimo")))))</f>
        <v>buono</v>
      </c>
    </row>
    <row r="13" spans="1:18" ht="12.75">
      <c r="A13" s="38"/>
      <c r="B13" s="13" t="s">
        <v>26</v>
      </c>
      <c r="C13" s="13" t="s">
        <v>27</v>
      </c>
      <c r="D13" s="13">
        <v>1</v>
      </c>
      <c r="E13" s="11"/>
      <c r="F13" s="11"/>
      <c r="G13" s="11"/>
      <c r="H13" s="12"/>
      <c r="I13" s="12"/>
      <c r="J13" s="12">
        <v>2</v>
      </c>
      <c r="K13" s="12">
        <v>2</v>
      </c>
      <c r="L13" s="12">
        <v>2</v>
      </c>
      <c r="M13" s="12"/>
      <c r="N13" s="12">
        <v>3</v>
      </c>
      <c r="O13" s="12"/>
      <c r="P13" s="12">
        <f aca="true" t="shared" si="3" ref="P13:P21">SUM(D13:O13)</f>
        <v>10</v>
      </c>
      <c r="Q13" s="12">
        <f>30-P13</f>
        <v>20</v>
      </c>
      <c r="R13" s="12" t="str">
        <f>IF(Q13&lt;18,"insufficiente",IF(AND(Q13&gt;=18,Q13&lt;=23),"sufficiente",IF(AND(Q13&gt;=24,Q13&lt;=26),"discreto",IF(AND(Q13&gt;=27,Q13&lt;=28),"buono",IF(Q13&gt;=29,"ottimo")))))</f>
        <v>sufficiente</v>
      </c>
    </row>
    <row r="14" spans="1:18" ht="15" customHeight="1">
      <c r="A14" s="38"/>
      <c r="B14" s="30" t="s">
        <v>28</v>
      </c>
      <c r="C14" s="8" t="s">
        <v>29</v>
      </c>
      <c r="D14" s="8">
        <v>2</v>
      </c>
      <c r="E14" s="8"/>
      <c r="F14" s="8"/>
      <c r="G14" s="8"/>
      <c r="H14" s="8"/>
      <c r="I14" s="8"/>
      <c r="J14" s="8"/>
      <c r="K14" s="8">
        <v>1</v>
      </c>
      <c r="L14" s="8">
        <v>1</v>
      </c>
      <c r="M14" s="8"/>
      <c r="N14" s="8"/>
      <c r="O14" s="10"/>
      <c r="P14" s="10">
        <f t="shared" si="3"/>
        <v>4</v>
      </c>
      <c r="Q14" s="10">
        <f>30-P14</f>
        <v>26</v>
      </c>
      <c r="R14" s="10" t="str">
        <f>IF(Q14&lt;18,"insufficiente",IF(AND(Q14&gt;=18,Q14&lt;=23),"sufficiente",IF(AND(Q14&gt;=24,Q14&lt;=26),"discreto",IF(AND(Q14&gt;=27,Q14&lt;=28),"buono",IF(Q14&gt;=29,"ottimo")))))</f>
        <v>discreto</v>
      </c>
    </row>
    <row r="15" spans="1:18" ht="12.75">
      <c r="A15" s="38"/>
      <c r="B15" s="13" t="s">
        <v>18</v>
      </c>
      <c r="C15" s="13" t="s">
        <v>19</v>
      </c>
      <c r="D15" s="13">
        <v>3</v>
      </c>
      <c r="E15" s="11">
        <v>2</v>
      </c>
      <c r="F15" s="11"/>
      <c r="G15" s="11"/>
      <c r="H15" s="12"/>
      <c r="I15" s="12"/>
      <c r="J15" s="12">
        <v>2</v>
      </c>
      <c r="K15" s="12"/>
      <c r="L15" s="12"/>
      <c r="M15" s="12">
        <v>1</v>
      </c>
      <c r="N15" s="12"/>
      <c r="O15" s="12"/>
      <c r="P15" s="12">
        <f t="shared" si="3"/>
        <v>8</v>
      </c>
      <c r="Q15" s="12">
        <f t="shared" si="1"/>
        <v>22</v>
      </c>
      <c r="R15" s="12" t="str">
        <f t="shared" si="2"/>
        <v>sufficiente</v>
      </c>
    </row>
    <row r="16" spans="1:18" ht="12.75">
      <c r="A16" s="38"/>
      <c r="B16" s="8" t="s">
        <v>30</v>
      </c>
      <c r="C16" s="8" t="s">
        <v>13</v>
      </c>
      <c r="D16" s="8">
        <v>3</v>
      </c>
      <c r="E16" s="9"/>
      <c r="F16" s="9"/>
      <c r="G16" s="9"/>
      <c r="H16" s="10"/>
      <c r="I16" s="10"/>
      <c r="J16" s="10"/>
      <c r="K16" s="10"/>
      <c r="L16" s="10"/>
      <c r="M16" s="10">
        <v>1</v>
      </c>
      <c r="N16" s="10"/>
      <c r="O16" s="10"/>
      <c r="P16" s="10">
        <f t="shared" si="3"/>
        <v>4</v>
      </c>
      <c r="Q16" s="10">
        <f t="shared" si="1"/>
        <v>26</v>
      </c>
      <c r="R16" s="10" t="str">
        <f t="shared" si="2"/>
        <v>discreto</v>
      </c>
    </row>
    <row r="17" spans="1:18" ht="12.75">
      <c r="A17" s="38"/>
      <c r="B17" s="29" t="s">
        <v>49</v>
      </c>
      <c r="C17" s="29" t="s">
        <v>13</v>
      </c>
      <c r="D17" s="13"/>
      <c r="E17" s="11"/>
      <c r="F17" s="11"/>
      <c r="G17" s="11"/>
      <c r="H17" s="12">
        <v>1</v>
      </c>
      <c r="I17" s="12"/>
      <c r="J17" s="12">
        <v>1</v>
      </c>
      <c r="K17" s="12"/>
      <c r="L17" s="12"/>
      <c r="M17" s="12">
        <v>1</v>
      </c>
      <c r="N17" s="12"/>
      <c r="O17" s="12"/>
      <c r="P17" s="12">
        <f t="shared" si="3"/>
        <v>3</v>
      </c>
      <c r="Q17" s="12">
        <f t="shared" si="1"/>
        <v>27</v>
      </c>
      <c r="R17" s="12" t="str">
        <f t="shared" si="2"/>
        <v>buono</v>
      </c>
    </row>
    <row r="18" spans="1:18" ht="12.75">
      <c r="A18" s="38"/>
      <c r="B18" s="8" t="s">
        <v>31</v>
      </c>
      <c r="C18" s="8" t="s">
        <v>13</v>
      </c>
      <c r="D18" s="8"/>
      <c r="E18" s="8">
        <v>3</v>
      </c>
      <c r="F18" s="8"/>
      <c r="G18" s="8"/>
      <c r="H18" s="8"/>
      <c r="I18" s="8"/>
      <c r="J18" s="8">
        <v>1</v>
      </c>
      <c r="K18" s="8"/>
      <c r="L18" s="8"/>
      <c r="M18" s="10">
        <v>1</v>
      </c>
      <c r="N18" s="8"/>
      <c r="O18" s="10"/>
      <c r="P18" s="10">
        <f t="shared" si="3"/>
        <v>5</v>
      </c>
      <c r="Q18" s="10">
        <f t="shared" si="1"/>
        <v>25</v>
      </c>
      <c r="R18" s="10" t="str">
        <f t="shared" si="2"/>
        <v>discreto</v>
      </c>
    </row>
    <row r="19" spans="1:18" ht="12.75">
      <c r="A19" s="38"/>
      <c r="B19" s="13" t="s">
        <v>32</v>
      </c>
      <c r="C19" s="13" t="s">
        <v>33</v>
      </c>
      <c r="D19" s="13"/>
      <c r="E19" s="11"/>
      <c r="F19" s="11"/>
      <c r="G19" s="11"/>
      <c r="H19" s="12"/>
      <c r="I19" s="12"/>
      <c r="J19" s="12"/>
      <c r="K19" s="12"/>
      <c r="L19" s="12"/>
      <c r="M19" s="12">
        <v>1</v>
      </c>
      <c r="N19" s="12"/>
      <c r="O19" s="12"/>
      <c r="P19" s="12">
        <f t="shared" si="3"/>
        <v>1</v>
      </c>
      <c r="Q19" s="12">
        <f t="shared" si="1"/>
        <v>29</v>
      </c>
      <c r="R19" s="12" t="str">
        <f t="shared" si="2"/>
        <v>ottimo</v>
      </c>
    </row>
    <row r="20" spans="1:18" ht="12.75">
      <c r="A20" s="38"/>
      <c r="B20" s="8" t="s">
        <v>34</v>
      </c>
      <c r="C20" s="8" t="s">
        <v>7</v>
      </c>
      <c r="D20" s="8"/>
      <c r="E20" s="9"/>
      <c r="F20" s="9"/>
      <c r="G20" s="9"/>
      <c r="H20" s="8"/>
      <c r="I20" s="8"/>
      <c r="J20" s="8"/>
      <c r="K20" s="9"/>
      <c r="L20" s="9"/>
      <c r="M20" s="9"/>
      <c r="N20" s="8"/>
      <c r="O20" s="10"/>
      <c r="P20" s="10">
        <f t="shared" si="3"/>
        <v>0</v>
      </c>
      <c r="Q20" s="10">
        <f t="shared" si="1"/>
        <v>30</v>
      </c>
      <c r="R20" s="10" t="str">
        <f t="shared" si="2"/>
        <v>ottimo</v>
      </c>
    </row>
    <row r="21" spans="2:18" ht="12.75">
      <c r="B21" s="13" t="s">
        <v>35</v>
      </c>
      <c r="C21" s="13" t="s">
        <v>25</v>
      </c>
      <c r="D21" s="13">
        <v>3</v>
      </c>
      <c r="E21" s="13"/>
      <c r="F21" s="13"/>
      <c r="G21" s="13"/>
      <c r="H21" s="13">
        <v>2</v>
      </c>
      <c r="I21" s="13">
        <v>2</v>
      </c>
      <c r="J21" s="13"/>
      <c r="K21" s="13"/>
      <c r="L21" s="13"/>
      <c r="M21" s="13">
        <v>1</v>
      </c>
      <c r="N21" s="13"/>
      <c r="O21" s="12"/>
      <c r="P21" s="12">
        <f t="shared" si="3"/>
        <v>8</v>
      </c>
      <c r="Q21" s="12">
        <f t="shared" si="1"/>
        <v>22</v>
      </c>
      <c r="R21" s="12" t="str">
        <f t="shared" si="2"/>
        <v>sufficiente</v>
      </c>
    </row>
    <row r="22" spans="2:18" ht="1.5" customHeight="1">
      <c r="B22" s="16"/>
      <c r="C22" s="16"/>
      <c r="D22" s="7"/>
      <c r="E22" s="9"/>
      <c r="F22" s="9"/>
      <c r="G22" s="9"/>
      <c r="H22" s="14"/>
      <c r="I22" s="10"/>
      <c r="J22" s="10"/>
      <c r="K22" s="10"/>
      <c r="L22" s="10"/>
      <c r="M22" s="10"/>
      <c r="N22" s="10"/>
      <c r="O22" s="10"/>
      <c r="P22" s="15">
        <f>SUM(D22:O22)</f>
        <v>0</v>
      </c>
      <c r="Q22" s="15">
        <f t="shared" si="1"/>
        <v>30</v>
      </c>
      <c r="R22" s="10" t="str">
        <f t="shared" si="2"/>
        <v>ottimo</v>
      </c>
    </row>
    <row r="23" spans="8:18" ht="12.75"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</row>
    <row r="24" spans="8:18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</row>
    <row r="25" spans="8:18" ht="12.75">
      <c r="H25" s="6"/>
      <c r="I25" s="6"/>
      <c r="J25" s="6"/>
      <c r="K25" s="6"/>
      <c r="L25" s="6"/>
      <c r="M25" s="6"/>
      <c r="N25" s="6"/>
      <c r="O25" s="6"/>
      <c r="P25" s="6"/>
      <c r="Q25" s="6"/>
      <c r="R25" s="5"/>
    </row>
    <row r="26" spans="8:18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</row>
    <row r="27" spans="8:18" ht="12.75">
      <c r="H27" s="6"/>
      <c r="I27" s="6"/>
      <c r="J27" s="6"/>
      <c r="K27" s="6"/>
      <c r="L27" s="6"/>
      <c r="M27" s="6"/>
      <c r="N27" s="6"/>
      <c r="O27" s="6"/>
      <c r="P27" s="6"/>
      <c r="Q27" s="6"/>
      <c r="R27" s="5"/>
    </row>
    <row r="28" spans="8:18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5"/>
    </row>
    <row r="29" spans="8:18" ht="12.75"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8:18" ht="12.75">
      <c r="H30" s="6"/>
      <c r="I30" s="6"/>
      <c r="J30" s="6"/>
      <c r="K30" s="6"/>
      <c r="L30" s="6"/>
      <c r="M30" s="6"/>
      <c r="N30" s="6"/>
      <c r="O30" s="6"/>
      <c r="P30" s="6"/>
      <c r="Q30" s="6"/>
      <c r="R30" s="5"/>
    </row>
    <row r="31" spans="8:18" ht="12.75"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8:18" ht="12.75"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</row>
    <row r="33" spans="8:18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</row>
    <row r="34" spans="8:18" ht="12.75"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</row>
    <row r="35" spans="8:18" ht="12.75"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</row>
    <row r="36" spans="8:18" ht="12.75">
      <c r="H36" s="6"/>
      <c r="I36" s="6"/>
      <c r="J36" s="6"/>
      <c r="K36" s="6"/>
      <c r="L36" s="6"/>
      <c r="M36" s="6"/>
      <c r="N36" s="6"/>
      <c r="O36" s="6"/>
      <c r="P36" s="6"/>
      <c r="Q36" s="6"/>
      <c r="R36" s="5"/>
    </row>
    <row r="37" spans="8:18" ht="12.75"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</row>
    <row r="38" spans="8:18" ht="12.75"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</row>
    <row r="39" spans="8:18" ht="12.75"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</row>
    <row r="40" spans="2:18" ht="12.75">
      <c r="B40" s="4"/>
      <c r="C40" s="4"/>
      <c r="D40" s="5"/>
      <c r="E40" s="5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5"/>
    </row>
    <row r="41" spans="2:18" ht="12.75">
      <c r="B41" s="4"/>
      <c r="C41" s="4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5"/>
    </row>
    <row r="42" spans="2:18" ht="12.75">
      <c r="B42" s="4"/>
      <c r="C42" s="4"/>
      <c r="D42" s="5"/>
      <c r="E42" s="5"/>
      <c r="F42" s="5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</row>
    <row r="43" spans="2:18" ht="12.75">
      <c r="B43" s="4"/>
      <c r="C43" s="4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5"/>
    </row>
    <row r="44" spans="2:18" ht="12.75">
      <c r="B44" s="4"/>
      <c r="C44" s="4"/>
      <c r="D44" s="5"/>
      <c r="E44" s="5"/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5"/>
    </row>
    <row r="45" spans="2:18" ht="12.75">
      <c r="B45" s="4"/>
      <c r="C45" s="4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5"/>
    </row>
    <row r="46" spans="2:18" ht="12.75">
      <c r="B46" s="4"/>
      <c r="C46" s="4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5"/>
    </row>
    <row r="47" spans="2:18" ht="12.75">
      <c r="B47" s="4"/>
      <c r="C47" s="4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5"/>
    </row>
    <row r="48" spans="2:18" ht="12.75">
      <c r="B48" s="4"/>
      <c r="C48" s="4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5"/>
    </row>
    <row r="49" spans="2:18" ht="12.75">
      <c r="B49" s="4"/>
      <c r="C49" s="4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5"/>
    </row>
    <row r="50" spans="2:18" ht="12.75">
      <c r="B50" s="4"/>
      <c r="C50" s="4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5"/>
    </row>
    <row r="51" spans="2:18" ht="12.75">
      <c r="B51" s="4"/>
      <c r="C51" s="4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5"/>
    </row>
    <row r="52" spans="2:18" ht="12.75">
      <c r="B52" s="4"/>
      <c r="C52" s="4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5"/>
    </row>
    <row r="53" spans="2:18" ht="12.75">
      <c r="B53" s="4"/>
      <c r="C53" s="4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5"/>
    </row>
    <row r="54" spans="2:18" ht="12.75">
      <c r="B54" s="4"/>
      <c r="C54" s="4"/>
      <c r="D54" s="5"/>
      <c r="E54" s="5"/>
      <c r="F54" s="5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5"/>
    </row>
    <row r="55" spans="2:18" ht="12.75">
      <c r="B55" s="4"/>
      <c r="C55" s="4"/>
      <c r="D55" s="5"/>
      <c r="E55" s="5"/>
      <c r="F55" s="5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5"/>
    </row>
    <row r="56" spans="2:18" ht="12.75">
      <c r="B56" s="4"/>
      <c r="C56" s="4"/>
      <c r="D56" s="5"/>
      <c r="E56" s="5"/>
      <c r="F56" s="5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5"/>
    </row>
    <row r="57" spans="2:18" ht="12.75">
      <c r="B57" s="4"/>
      <c r="C57" s="4"/>
      <c r="D57" s="5"/>
      <c r="E57" s="5"/>
      <c r="F57" s="5"/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5"/>
    </row>
    <row r="58" spans="2:18" ht="12.75">
      <c r="B58" s="4"/>
      <c r="C58" s="4"/>
      <c r="D58" s="5"/>
      <c r="E58" s="5"/>
      <c r="F58" s="5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5"/>
    </row>
    <row r="59" spans="2:18" ht="12.75">
      <c r="B59" s="4"/>
      <c r="C59" s="4"/>
      <c r="D59" s="5"/>
      <c r="E59" s="5"/>
      <c r="F59" s="5"/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5"/>
    </row>
    <row r="60" spans="2:18" ht="12.75">
      <c r="B60" s="4"/>
      <c r="C60" s="4"/>
      <c r="D60" s="5"/>
      <c r="E60" s="5"/>
      <c r="F60" s="5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5"/>
    </row>
    <row r="61" spans="2:18" ht="12.75">
      <c r="B61" s="4"/>
      <c r="C61" s="4"/>
      <c r="D61" s="5"/>
      <c r="E61" s="5"/>
      <c r="F61" s="5"/>
      <c r="G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5"/>
    </row>
    <row r="62" spans="2:18" ht="12.75">
      <c r="B62" s="4"/>
      <c r="C62" s="4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5"/>
    </row>
    <row r="63" spans="2:18" ht="12.75">
      <c r="B63" s="4"/>
      <c r="C63" s="4"/>
      <c r="D63" s="5"/>
      <c r="E63" s="5"/>
      <c r="F63" s="5"/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5"/>
    </row>
    <row r="64" spans="2:18" ht="12.75">
      <c r="B64" s="4"/>
      <c r="C64" s="4"/>
      <c r="D64" s="5"/>
      <c r="E64" s="5"/>
      <c r="F64" s="5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5"/>
    </row>
    <row r="65" spans="2:18" ht="12.75">
      <c r="B65" s="4"/>
      <c r="C65" s="4"/>
      <c r="D65" s="5"/>
      <c r="E65" s="5"/>
      <c r="F65" s="5"/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5"/>
    </row>
    <row r="66" spans="2:18" ht="12.75">
      <c r="B66" s="4"/>
      <c r="C66" s="4"/>
      <c r="D66" s="5"/>
      <c r="E66" s="5"/>
      <c r="F66" s="5"/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5"/>
    </row>
    <row r="67" spans="2:18" ht="12.75">
      <c r="B67" s="4"/>
      <c r="C67" s="4"/>
      <c r="D67" s="5"/>
      <c r="E67" s="5"/>
      <c r="F67" s="5"/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</row>
    <row r="68" spans="2:18" ht="12.75">
      <c r="B68" s="4"/>
      <c r="C68" s="4"/>
      <c r="D68" s="5"/>
      <c r="E68" s="5"/>
      <c r="F68" s="5"/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5"/>
    </row>
    <row r="69" spans="2:18" ht="12.75">
      <c r="B69" s="5"/>
      <c r="C69" s="5"/>
      <c r="D69" s="5"/>
      <c r="E69" s="5"/>
      <c r="F69" s="5"/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5"/>
    </row>
    <row r="70" spans="2:18" ht="12.75">
      <c r="B70" s="5"/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5"/>
    </row>
    <row r="71" spans="2:18" ht="12.75">
      <c r="B71" s="5"/>
      <c r="C71" s="5"/>
      <c r="D71" s="5"/>
      <c r="E71" s="5"/>
      <c r="F71" s="5"/>
      <c r="G71" s="5"/>
      <c r="H71" s="6"/>
      <c r="I71" s="6"/>
      <c r="J71" s="6"/>
      <c r="K71" s="6"/>
      <c r="L71" s="6"/>
      <c r="M71" s="6"/>
      <c r="N71" s="6"/>
      <c r="O71" s="6"/>
      <c r="P71" s="6"/>
      <c r="Q71" s="6"/>
      <c r="R71" s="5"/>
    </row>
    <row r="72" spans="2:18" ht="12.75">
      <c r="B72" s="5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6"/>
      <c r="Q72" s="6"/>
      <c r="R72" s="5"/>
    </row>
    <row r="73" spans="2:18" ht="12.75">
      <c r="B73" s="5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6"/>
      <c r="Q73" s="6"/>
      <c r="R73" s="5"/>
    </row>
    <row r="74" spans="2:18" ht="12.75">
      <c r="B74" s="5"/>
      <c r="C74" s="5"/>
      <c r="D74" s="5"/>
      <c r="E74" s="5"/>
      <c r="F74" s="5"/>
      <c r="G74" s="5"/>
      <c r="H74" s="6"/>
      <c r="I74" s="6"/>
      <c r="J74" s="6"/>
      <c r="K74" s="6"/>
      <c r="L74" s="6"/>
      <c r="M74" s="6"/>
      <c r="N74" s="6"/>
      <c r="O74" s="6"/>
      <c r="P74" s="6"/>
      <c r="Q74" s="6"/>
      <c r="R74" s="5"/>
    </row>
    <row r="75" spans="2:18" ht="12.75">
      <c r="B75" s="5"/>
      <c r="C75" s="5"/>
      <c r="D75" s="5"/>
      <c r="E75" s="5"/>
      <c r="F75" s="5"/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2:18" ht="12.75">
      <c r="B76" s="5"/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2:18" ht="12.75">
      <c r="B77" s="5"/>
      <c r="C77" s="5"/>
      <c r="D77" s="5"/>
      <c r="E77" s="5"/>
      <c r="F77" s="5"/>
      <c r="G77" s="5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2:18" ht="12.75">
      <c r="B78" s="5"/>
      <c r="C78" s="5"/>
      <c r="D78" s="5"/>
      <c r="E78" s="5"/>
      <c r="F78" s="5"/>
      <c r="G78" s="5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2:18" ht="12.75">
      <c r="B79" s="5"/>
      <c r="C79" s="5"/>
      <c r="D79" s="5"/>
      <c r="E79" s="5"/>
      <c r="F79" s="5"/>
      <c r="G79" s="5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80" spans="2:18" ht="12.75">
      <c r="B80" s="5"/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5"/>
    </row>
    <row r="81" spans="2:18" ht="12.75">
      <c r="B81" s="5"/>
      <c r="C81" s="5"/>
      <c r="D81" s="5"/>
      <c r="E81" s="5"/>
      <c r="F81" s="5"/>
      <c r="G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5"/>
    </row>
    <row r="82" spans="2:18" ht="12.75">
      <c r="B82" s="5"/>
      <c r="C82" s="5"/>
      <c r="D82" s="5"/>
      <c r="E82" s="5"/>
      <c r="F82" s="5"/>
      <c r="G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</row>
    <row r="83" spans="2:18" ht="12.75">
      <c r="B83" s="5"/>
      <c r="C83" s="5"/>
      <c r="D83" s="5"/>
      <c r="E83" s="5"/>
      <c r="F83" s="5"/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5"/>
    </row>
    <row r="84" spans="2:18" ht="12.75">
      <c r="B84" s="5"/>
      <c r="C84" s="5"/>
      <c r="D84" s="5"/>
      <c r="E84" s="5"/>
      <c r="F84" s="5"/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5"/>
    </row>
    <row r="85" spans="2:18" ht="12.75">
      <c r="B85" s="5"/>
      <c r="C85" s="5"/>
      <c r="D85" s="5"/>
      <c r="E85" s="5"/>
      <c r="F85" s="5"/>
      <c r="G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5"/>
    </row>
    <row r="86" spans="2:18" ht="12.75">
      <c r="B86" s="5"/>
      <c r="C86" s="5"/>
      <c r="D86" s="5"/>
      <c r="E86" s="5"/>
      <c r="F86" s="5"/>
      <c r="G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</row>
    <row r="87" spans="2:18" ht="12.75">
      <c r="B87" s="5"/>
      <c r="C87" s="5"/>
      <c r="D87" s="5"/>
      <c r="E87" s="5"/>
      <c r="F87" s="5"/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</row>
    <row r="88" spans="2:18" ht="12.75">
      <c r="B88" s="5"/>
      <c r="C88" s="5"/>
      <c r="D88" s="5"/>
      <c r="E88" s="5"/>
      <c r="F88" s="5"/>
      <c r="G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5"/>
    </row>
    <row r="89" spans="2:18" ht="12.75">
      <c r="B89" s="5"/>
      <c r="C89" s="5"/>
      <c r="D89" s="5"/>
      <c r="E89" s="5"/>
      <c r="F89" s="5"/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</row>
    <row r="90" spans="2:18" ht="12.75">
      <c r="B90" s="5"/>
      <c r="C90" s="5"/>
      <c r="D90" s="5"/>
      <c r="E90" s="5"/>
      <c r="F90" s="5"/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5"/>
    </row>
    <row r="91" spans="2:18" ht="12.75">
      <c r="B91" s="5"/>
      <c r="C91" s="5"/>
      <c r="D91" s="5"/>
      <c r="E91" s="5"/>
      <c r="F91" s="5"/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5"/>
    </row>
    <row r="92" spans="2:18" ht="12.75">
      <c r="B92" s="5"/>
      <c r="C92" s="5"/>
      <c r="D92" s="5"/>
      <c r="E92" s="5"/>
      <c r="F92" s="5"/>
      <c r="G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</row>
    <row r="93" spans="2:18" ht="12.75">
      <c r="B93" s="5"/>
      <c r="C93" s="5"/>
      <c r="D93" s="5"/>
      <c r="E93" s="5"/>
      <c r="F93" s="5"/>
      <c r="G93" s="5"/>
      <c r="H93" s="6"/>
      <c r="I93" s="6"/>
      <c r="J93" s="6"/>
      <c r="K93" s="6"/>
      <c r="L93" s="6"/>
      <c r="M93" s="6"/>
      <c r="N93" s="6"/>
      <c r="O93" s="6"/>
      <c r="P93" s="6"/>
      <c r="Q93" s="6"/>
      <c r="R93" s="5"/>
    </row>
    <row r="94" spans="2:18" ht="12.75">
      <c r="B94" s="5"/>
      <c r="C94" s="5"/>
      <c r="D94" s="5"/>
      <c r="E94" s="5"/>
      <c r="F94" s="5"/>
      <c r="G94" s="5"/>
      <c r="H94" s="6"/>
      <c r="I94" s="6"/>
      <c r="J94" s="6"/>
      <c r="K94" s="6"/>
      <c r="L94" s="6"/>
      <c r="M94" s="6"/>
      <c r="N94" s="6"/>
      <c r="O94" s="6"/>
      <c r="P94" s="6"/>
      <c r="Q94" s="6"/>
      <c r="R94" s="5"/>
    </row>
    <row r="95" spans="2:18" ht="12.75">
      <c r="B95" s="5"/>
      <c r="C95" s="5"/>
      <c r="D95" s="5"/>
      <c r="E95" s="5"/>
      <c r="F95" s="5"/>
      <c r="G95" s="5"/>
      <c r="H95" s="6"/>
      <c r="I95" s="6"/>
      <c r="J95" s="6"/>
      <c r="K95" s="6"/>
      <c r="L95" s="6"/>
      <c r="M95" s="6"/>
      <c r="N95" s="6"/>
      <c r="O95" s="6"/>
      <c r="P95" s="6"/>
      <c r="Q95" s="6"/>
      <c r="R95" s="5"/>
    </row>
    <row r="96" spans="2:18" ht="12.75">
      <c r="B96" s="5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</row>
    <row r="97" spans="2:18" ht="12.75">
      <c r="B97" s="5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6"/>
      <c r="Q97" s="6"/>
      <c r="R97" s="5"/>
    </row>
    <row r="98" spans="2:18" ht="12.75">
      <c r="B98" s="5"/>
      <c r="C98" s="5"/>
      <c r="D98" s="5"/>
      <c r="E98" s="5"/>
      <c r="F98" s="5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5"/>
    </row>
    <row r="99" spans="2:18" ht="12.75">
      <c r="B99" s="5"/>
      <c r="C99" s="5"/>
      <c r="D99" s="5"/>
      <c r="E99" s="5"/>
      <c r="F99" s="5"/>
      <c r="G99" s="5"/>
      <c r="H99" s="6"/>
      <c r="I99" s="6"/>
      <c r="J99" s="6"/>
      <c r="K99" s="6"/>
      <c r="L99" s="6"/>
      <c r="M99" s="6"/>
      <c r="N99" s="6"/>
      <c r="O99" s="6"/>
      <c r="P99" s="6"/>
      <c r="Q99" s="6"/>
      <c r="R99" s="5"/>
    </row>
    <row r="100" spans="2:18" ht="12.75">
      <c r="B100" s="5"/>
      <c r="C100" s="5"/>
      <c r="D100" s="5"/>
      <c r="E100" s="5"/>
      <c r="F100" s="5"/>
      <c r="G100" s="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</row>
    <row r="101" spans="2:18" ht="12.75">
      <c r="B101" s="5"/>
      <c r="C101" s="5"/>
      <c r="D101" s="5"/>
      <c r="E101" s="5"/>
      <c r="F101" s="5"/>
      <c r="G101" s="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</row>
    <row r="102" spans="2:18" ht="12.75">
      <c r="B102" s="5"/>
      <c r="C102" s="5"/>
      <c r="D102" s="5"/>
      <c r="E102" s="5"/>
      <c r="F102" s="5"/>
      <c r="G102" s="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</row>
    <row r="103" spans="2:18" ht="12.75">
      <c r="B103" s="5"/>
      <c r="C103" s="5"/>
      <c r="D103" s="5"/>
      <c r="E103" s="5"/>
      <c r="F103" s="5"/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</row>
    <row r="104" spans="2:18" ht="12.75">
      <c r="B104" s="5"/>
      <c r="C104" s="5"/>
      <c r="D104" s="5"/>
      <c r="E104" s="5"/>
      <c r="F104" s="5"/>
      <c r="G104" s="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</row>
    <row r="105" spans="2:18" ht="12.75">
      <c r="B105" s="5"/>
      <c r="C105" s="5"/>
      <c r="D105" s="5"/>
      <c r="E105" s="5"/>
      <c r="F105" s="5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/>
    </row>
    <row r="106" spans="2:18" ht="12.75"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"/>
    </row>
    <row r="107" spans="2:18" ht="12.75"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</row>
    <row r="108" spans="2:18" ht="12.75"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"/>
    </row>
    <row r="109" spans="2:18" ht="12.75"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</row>
    <row r="110" spans="2:18" ht="12.75">
      <c r="B110" s="5"/>
      <c r="C110" s="5"/>
      <c r="D110" s="5"/>
      <c r="E110" s="5"/>
      <c r="F110" s="5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/>
    </row>
    <row r="111" spans="2:18" ht="12.75">
      <c r="B111" s="5"/>
      <c r="C111" s="5"/>
      <c r="D111" s="5"/>
      <c r="E111" s="5"/>
      <c r="F111" s="5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/>
    </row>
    <row r="112" spans="2:18" ht="12.75">
      <c r="B112" s="5"/>
      <c r="C112" s="5"/>
      <c r="D112" s="5"/>
      <c r="E112" s="5"/>
      <c r="F112" s="5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</row>
    <row r="113" spans="2:18" ht="12.75">
      <c r="B113" s="5"/>
      <c r="C113" s="5"/>
      <c r="D113" s="5"/>
      <c r="E113" s="5"/>
      <c r="F113" s="5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</row>
    <row r="114" spans="2:18" ht="12.75">
      <c r="B114" s="5"/>
      <c r="C114" s="5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"/>
    </row>
    <row r="115" spans="2:18" ht="12.75">
      <c r="B115" s="5"/>
      <c r="C115" s="5"/>
      <c r="D115" s="5"/>
      <c r="E115" s="5"/>
      <c r="F115" s="5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</row>
    <row r="116" spans="2:18" ht="12.75">
      <c r="B116" s="5"/>
      <c r="C116" s="5"/>
      <c r="D116" s="5"/>
      <c r="E116" s="5"/>
      <c r="F116" s="5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"/>
    </row>
    <row r="117" spans="2:18" ht="12.75">
      <c r="B117" s="5"/>
      <c r="C117" s="5"/>
      <c r="D117" s="5"/>
      <c r="E117" s="5"/>
      <c r="F117" s="5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"/>
    </row>
    <row r="118" spans="2:18" ht="12.75">
      <c r="B118" s="5"/>
      <c r="C118" s="5"/>
      <c r="D118" s="5"/>
      <c r="E118" s="5"/>
      <c r="F118" s="5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</row>
    <row r="119" spans="2:18" ht="12.75">
      <c r="B119" s="5"/>
      <c r="C119" s="5"/>
      <c r="D119" s="5"/>
      <c r="E119" s="5"/>
      <c r="F119" s="5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</row>
    <row r="120" spans="2:18" ht="12.75">
      <c r="B120" s="5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</row>
    <row r="121" spans="2:18" ht="12.75">
      <c r="B121" s="5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</row>
    <row r="122" spans="2:18" ht="12.75">
      <c r="B122" s="5"/>
      <c r="C122" s="5"/>
      <c r="D122" s="5"/>
      <c r="E122" s="5"/>
      <c r="F122" s="5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</row>
    <row r="123" spans="2:18" ht="12.75">
      <c r="B123" s="5"/>
      <c r="C123" s="5"/>
      <c r="D123" s="5"/>
      <c r="E123" s="5"/>
      <c r="F123" s="5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</row>
    <row r="124" spans="2:18" ht="12.75">
      <c r="B124" s="5"/>
      <c r="C124" s="5"/>
      <c r="D124" s="5"/>
      <c r="E124" s="5"/>
      <c r="F124" s="5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</row>
    <row r="125" spans="2:18" ht="12.75">
      <c r="B125" s="5"/>
      <c r="C125" s="5"/>
      <c r="D125" s="5"/>
      <c r="E125" s="5"/>
      <c r="F125" s="5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</row>
    <row r="126" spans="2:18" ht="12.75">
      <c r="B126" s="5"/>
      <c r="C126" s="5"/>
      <c r="D126" s="5"/>
      <c r="E126" s="5"/>
      <c r="F126" s="5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</row>
    <row r="127" spans="2:18" ht="12.75">
      <c r="B127" s="5"/>
      <c r="C127" s="5"/>
      <c r="D127" s="5"/>
      <c r="E127" s="5"/>
      <c r="F127" s="5"/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</row>
    <row r="128" spans="2:18" ht="12.75">
      <c r="B128" s="5"/>
      <c r="C128" s="5"/>
      <c r="D128" s="5"/>
      <c r="E128" s="5"/>
      <c r="F128" s="5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</row>
    <row r="129" spans="2:18" ht="12.75">
      <c r="B129" s="5"/>
      <c r="C129" s="5"/>
      <c r="D129" s="5"/>
      <c r="E129" s="5"/>
      <c r="F129" s="5"/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</row>
    <row r="130" spans="2:18" ht="12.75">
      <c r="B130" s="5"/>
      <c r="C130" s="5"/>
      <c r="D130" s="5"/>
      <c r="E130" s="5"/>
      <c r="F130" s="5"/>
      <c r="G130" s="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</row>
    <row r="131" spans="2:18" ht="12.75">
      <c r="B131" s="5"/>
      <c r="C131" s="5"/>
      <c r="D131" s="5"/>
      <c r="E131" s="5"/>
      <c r="F131" s="5"/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</row>
    <row r="132" spans="2:18" ht="12.75">
      <c r="B132" s="5"/>
      <c r="C132" s="5"/>
      <c r="D132" s="5"/>
      <c r="E132" s="5"/>
      <c r="F132" s="5"/>
      <c r="G132" s="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</row>
    <row r="133" spans="2:18" ht="12.75">
      <c r="B133" s="5"/>
      <c r="C133" s="5"/>
      <c r="D133" s="5"/>
      <c r="E133" s="5"/>
      <c r="F133" s="5"/>
      <c r="G133" s="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</row>
    <row r="134" spans="2:18" ht="12.75">
      <c r="B134" s="5"/>
      <c r="C134" s="5"/>
      <c r="D134" s="5"/>
      <c r="E134" s="5"/>
      <c r="F134" s="5"/>
      <c r="G134" s="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</row>
    <row r="135" spans="2:18" ht="12.75">
      <c r="B135" s="5"/>
      <c r="C135" s="5"/>
      <c r="D135" s="5"/>
      <c r="E135" s="5"/>
      <c r="F135" s="5"/>
      <c r="G135" s="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</row>
    <row r="136" spans="2:18" ht="12.75">
      <c r="B136" s="5"/>
      <c r="C136" s="5"/>
      <c r="D136" s="5"/>
      <c r="E136" s="5"/>
      <c r="F136" s="5"/>
      <c r="G136" s="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</row>
    <row r="137" spans="2:18" ht="12.75">
      <c r="B137" s="5"/>
      <c r="C137" s="5"/>
      <c r="D137" s="5"/>
      <c r="E137" s="5"/>
      <c r="F137" s="5"/>
      <c r="G137" s="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</row>
    <row r="138" spans="2:18" ht="12.75">
      <c r="B138" s="5"/>
      <c r="C138" s="5"/>
      <c r="D138" s="5"/>
      <c r="E138" s="5"/>
      <c r="F138" s="5"/>
      <c r="G138" s="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</row>
    <row r="139" spans="2:18" ht="12.75">
      <c r="B139" s="5"/>
      <c r="C139" s="5"/>
      <c r="D139" s="5"/>
      <c r="E139" s="5"/>
      <c r="F139" s="5"/>
      <c r="G139" s="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</row>
    <row r="140" spans="2:18" ht="12.75">
      <c r="B140" s="5"/>
      <c r="C140" s="5"/>
      <c r="D140" s="5"/>
      <c r="E140" s="5"/>
      <c r="F140" s="5"/>
      <c r="G140" s="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</row>
    <row r="141" spans="2:18" ht="12.75">
      <c r="B141" s="5"/>
      <c r="C141" s="5"/>
      <c r="D141" s="5"/>
      <c r="E141" s="5"/>
      <c r="F141" s="5"/>
      <c r="G141" s="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</row>
    <row r="142" spans="2:18" ht="12.75">
      <c r="B142" s="5"/>
      <c r="C142" s="5"/>
      <c r="D142" s="5"/>
      <c r="E142" s="5"/>
      <c r="F142" s="5"/>
      <c r="G142" s="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</row>
    <row r="143" spans="2:18" ht="12.75">
      <c r="B143" s="5"/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</row>
    <row r="144" spans="2:18" ht="12.75">
      <c r="B144" s="5"/>
      <c r="C144" s="5"/>
      <c r="D144" s="5"/>
      <c r="E144" s="5"/>
      <c r="F144" s="5"/>
      <c r="G144" s="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</row>
    <row r="145" spans="2:18" ht="12.75">
      <c r="B145" s="5"/>
      <c r="C145" s="5"/>
      <c r="D145" s="5"/>
      <c r="E145" s="5"/>
      <c r="F145" s="5"/>
      <c r="G145" s="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</row>
    <row r="146" spans="2:18" ht="12.75">
      <c r="B146" s="5"/>
      <c r="C146" s="5"/>
      <c r="D146" s="5"/>
      <c r="E146" s="5"/>
      <c r="F146" s="5"/>
      <c r="G146" s="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</row>
    <row r="147" spans="2:18" ht="12.75">
      <c r="B147" s="5"/>
      <c r="C147" s="5"/>
      <c r="D147" s="5"/>
      <c r="E147" s="5"/>
      <c r="F147" s="5"/>
      <c r="G147" s="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</row>
    <row r="148" spans="2:18" ht="12.75">
      <c r="B148" s="5"/>
      <c r="C148" s="5"/>
      <c r="D148" s="5"/>
      <c r="E148" s="5"/>
      <c r="F148" s="5"/>
      <c r="G148" s="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</row>
    <row r="149" spans="2:1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8:18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8:18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8:18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8:18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8:18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8:18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8:18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8:18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8:18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8:18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8:18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8:18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8:18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8:18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8:18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8:18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8:18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8:18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8:18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8:18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8:18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8:18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8:18" ht="12.7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8:18" ht="12.7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8:18" ht="12.7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8:18" ht="12.7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8:18" ht="12.7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8:18" ht="12.7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8:18" ht="12.7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8:18" ht="12.7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8:18" ht="12.7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8:18" ht="12.7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8:18" ht="12.7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8:18" ht="12.7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8:18" ht="12.7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8:18" ht="12.7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8:18" ht="12.7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8:18" ht="12.7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8:18" ht="12.7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8:18" ht="12.7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8:18" ht="12.7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8:18" ht="12.7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8:18" ht="12.7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8:18" ht="12.7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8:18" ht="12.7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8:18" ht="12.7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8:18" ht="12.7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8:18" ht="12.7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8:18" ht="12.7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8:18" ht="12.7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8:18" ht="12.7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8:18" ht="12.7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8:18" ht="12.7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8:18" ht="12.7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8:18" ht="12.7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8:18" ht="12.7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8:18" ht="12.7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8:18" ht="12.7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8:18" ht="12.7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8:18" ht="12.7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8:18" ht="12.7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8:18" ht="12.7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8:18" ht="12.7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8:18" ht="12.7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8:18" ht="12.7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8:18" ht="12.7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8:18" ht="12.7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8:18" ht="12.7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8:18" ht="12.7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8:18" ht="12.7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8:18" ht="12.7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</sheetData>
  <sheetProtection/>
  <mergeCells count="7">
    <mergeCell ref="D1:L1"/>
    <mergeCell ref="N1:O1"/>
    <mergeCell ref="R1:R2"/>
    <mergeCell ref="A1:A20"/>
    <mergeCell ref="Q1:Q2"/>
    <mergeCell ref="B1:B3"/>
    <mergeCell ref="C1:C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2015-01-13T17:29:32Z</dcterms:modified>
  <cp:category/>
  <cp:version/>
  <cp:contentType/>
  <cp:contentStatus/>
</cp:coreProperties>
</file>