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iv_IAT" sheetId="1" r:id="rId1"/>
    <sheet name="Ing_MECCANICA" sheetId="2" r:id="rId2"/>
  </sheets>
  <definedNames/>
  <calcPr fullCalcOnLoad="1"/>
</workbook>
</file>

<file path=xl/comments1.xml><?xml version="1.0" encoding="utf-8"?>
<comments xmlns="http://schemas.openxmlformats.org/spreadsheetml/2006/main">
  <authors>
    <author>Utente</author>
  </authors>
  <commentList>
    <comment ref="P5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si è considerata Sconvergente per il calcolo del momento .</t>
        </r>
      </text>
    </comment>
    <comment ref="R5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errore calcolo</t>
        </r>
      </text>
    </comment>
    <comment ref="N6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errore impostazione spinta</t>
        </r>
      </text>
    </comment>
    <comment ref="O6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errore calcolo . Nessun commento sugli altri vettori!</t>
        </r>
      </text>
    </comment>
    <comment ref="Q6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errore calcolo</t>
        </r>
      </text>
    </comment>
    <comment ref="D9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ERRORE CALCOLO </t>
        </r>
      </text>
    </comment>
    <comment ref="N9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NON ESISTE P2</t>
        </r>
      </text>
    </comment>
    <comment ref="O9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ERRORE CALCOLO </t>
        </r>
      </text>
    </comment>
    <comment ref="P9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ERRORE CALCOLO</t>
        </r>
      </text>
    </comment>
    <comment ref="N10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NEL DISEGNO SONO VETTORI!</t>
        </r>
      </text>
    </comment>
    <comment ref="P11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INVERTITI a, b nel calcolo del momento</t>
        </r>
      </text>
    </comment>
    <comment ref="R11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errore di calcolo </t>
        </r>
      </text>
    </comment>
    <comment ref="P15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si è considerata Sconvergente per il calcolo del momento .</t>
        </r>
      </text>
    </comment>
    <comment ref="N15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NEL DISEGNO SONO VETTORI!</t>
        </r>
      </text>
    </comment>
    <comment ref="R15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errore di calcolo </t>
        </r>
      </text>
    </comment>
    <comment ref="N18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i vettori Mu e Me sono applicati nel baricentro.</t>
        </r>
      </text>
    </comment>
    <comment ref="J19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nella formula le velocità sono al quadrato</t>
        </r>
      </text>
    </comment>
    <comment ref="N19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errore calcolo </t>
        </r>
      </text>
    </comment>
    <comment ref="R19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errore manca il quadrato della velocità</t>
        </r>
      </text>
    </comment>
    <comment ref="N20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NEL DISEGNO SONO VETTORI!</t>
        </r>
      </text>
    </comment>
    <comment ref="D20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ERRORE CALCOLO </t>
        </r>
      </text>
    </comment>
    <comment ref="J20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ERRORE CALCOLO </t>
        </r>
      </text>
    </comment>
    <comment ref="O20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ERRORE CALCOLO </t>
        </r>
      </text>
    </comment>
    <comment ref="P20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ERRORE CALCOLO</t>
        </r>
      </text>
    </comment>
    <comment ref="N21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i vettori Mu e Me sono applicati nel baricentro.</t>
        </r>
      </text>
    </comment>
    <comment ref="O21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NESSUN COMMENTO PER GLI ALTRI VETTORI</t>
        </r>
      </text>
    </comment>
    <comment ref="R21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ERRORE h</t>
        </r>
      </text>
    </comment>
    <comment ref="Q21" authorId="0">
      <text>
        <r>
          <rPr>
            <b/>
            <sz val="9"/>
            <rFont val="Tahoma"/>
            <family val="2"/>
          </rPr>
          <t>Utente:
errore area Ad</t>
        </r>
      </text>
    </comment>
    <comment ref="D23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ERRORI DI CALCOLO PER AVER CONSIDERATO  I DIAMETRI ERRATI</t>
        </r>
      </text>
    </comment>
  </commentList>
</comments>
</file>

<file path=xl/comments2.xml><?xml version="1.0" encoding="utf-8"?>
<comments xmlns="http://schemas.openxmlformats.org/spreadsheetml/2006/main">
  <authors>
    <author>Utente</author>
  </authors>
  <commentList>
    <comment ref="E11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TRATTO PARABOLICO PORTATA UNIFORMEMENTE DISTRIBUITA</t>
        </r>
      </text>
    </comment>
    <comment ref="G12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NON SVOLTO</t>
        </r>
      </text>
    </comment>
    <comment ref="E12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NON SVOLTO</t>
        </r>
      </text>
    </comment>
    <comment ref="D12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ERRORE CALCOLO Q FITTIZIA</t>
        </r>
      </text>
    </comment>
  </commentList>
</comments>
</file>

<file path=xl/sharedStrings.xml><?xml version="1.0" encoding="utf-8"?>
<sst xmlns="http://schemas.openxmlformats.org/spreadsheetml/2006/main" count="99" uniqueCount="68">
  <si>
    <t>COGNOME</t>
  </si>
  <si>
    <t>NOME</t>
  </si>
  <si>
    <t xml:space="preserve">VOTO                                  </t>
  </si>
  <si>
    <t>SOMMA ERRORI</t>
  </si>
  <si>
    <t>giudizio</t>
  </si>
  <si>
    <t xml:space="preserve">ALFIO </t>
  </si>
  <si>
    <t>MARIA ROSARIA</t>
  </si>
  <si>
    <t>BARNABA</t>
  </si>
  <si>
    <t>GIUSEPPE</t>
  </si>
  <si>
    <t>CALIANDRO</t>
  </si>
  <si>
    <t>TOMMASO</t>
  </si>
  <si>
    <t>ADRIANA</t>
  </si>
  <si>
    <t>CARNESECCHI</t>
  </si>
  <si>
    <t>ILARIA</t>
  </si>
  <si>
    <t>PASQUALE</t>
  </si>
  <si>
    <t>SALVATORE</t>
  </si>
  <si>
    <t xml:space="preserve">CARDONE </t>
  </si>
  <si>
    <t xml:space="preserve">CASCONE </t>
  </si>
  <si>
    <t>CITO</t>
  </si>
  <si>
    <t>PIETRO</t>
  </si>
  <si>
    <t>MATTEO</t>
  </si>
  <si>
    <t>CONTE</t>
  </si>
  <si>
    <t>ARIANNA</t>
  </si>
  <si>
    <t>COTARDO</t>
  </si>
  <si>
    <t>ALESSIO</t>
  </si>
  <si>
    <t xml:space="preserve">GALATI </t>
  </si>
  <si>
    <t>ANTONELLA</t>
  </si>
  <si>
    <t xml:space="preserve">LAPENNA </t>
  </si>
  <si>
    <t>ROSA</t>
  </si>
  <si>
    <t xml:space="preserve">MANDRILLO </t>
  </si>
  <si>
    <t>GAETANO</t>
  </si>
  <si>
    <t>MOTOLESE</t>
  </si>
  <si>
    <t xml:space="preserve">LEOGRANDE </t>
  </si>
  <si>
    <t xml:space="preserve">ERMANNO </t>
  </si>
  <si>
    <t>LUCCHETTI</t>
  </si>
  <si>
    <t>FEDERICA</t>
  </si>
  <si>
    <t xml:space="preserve">MARTORANO </t>
  </si>
  <si>
    <t>SILVIA</t>
  </si>
  <si>
    <t>SARA</t>
  </si>
  <si>
    <t>ANTONIO</t>
  </si>
  <si>
    <t>Portata Q</t>
  </si>
  <si>
    <t>Calcolo area A1</t>
  </si>
  <si>
    <t>Calcolo area A2</t>
  </si>
  <si>
    <t>calcolo V1</t>
  </si>
  <si>
    <t>calcolo V2</t>
  </si>
  <si>
    <t>calcolo V3</t>
  </si>
  <si>
    <t>pressione p1</t>
  </si>
  <si>
    <t>calcolo   Π1</t>
  </si>
  <si>
    <t>Calcolo Me</t>
  </si>
  <si>
    <t>Calcolo Mu</t>
  </si>
  <si>
    <t>calcolo spinta S piastra AB</t>
  </si>
  <si>
    <t>calcolo spinta Sconvergente</t>
  </si>
  <si>
    <t>calcolo spinta S piastra BC</t>
  </si>
  <si>
    <t>Velocità v uscita serbatoio</t>
  </si>
  <si>
    <t>livello h</t>
  </si>
  <si>
    <t xml:space="preserve">CAPUTO </t>
  </si>
  <si>
    <t xml:space="preserve">MARTURANO </t>
  </si>
  <si>
    <t>BEATRICE</t>
  </si>
  <si>
    <t xml:space="preserve">MICELI </t>
  </si>
  <si>
    <t xml:space="preserve">CHILOIRO </t>
  </si>
  <si>
    <t xml:space="preserve">URGO </t>
  </si>
  <si>
    <t>IDRODINAMICA</t>
  </si>
  <si>
    <t>RETI APERTE</t>
  </si>
  <si>
    <t>QUOTE PIEZOMETRICHE NODI B, C,D</t>
  </si>
  <si>
    <t xml:space="preserve">DISEGNO LINEE PIEZOMETRICHE </t>
  </si>
  <si>
    <t>PROGETTO CONDOTTO BF+IMPIANTO DI SOLLEVAMENTO</t>
  </si>
  <si>
    <t>PROGETTO DIAMETRI COMMENRCIALI  TRATTO AB</t>
  </si>
  <si>
    <t xml:space="preserve">QUARANTA 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</si>
</sst>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left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 shrinkToFit="1"/>
    </xf>
    <xf numFmtId="0" fontId="0" fillId="34" borderId="11" xfId="0" applyFill="1" applyBorder="1" applyAlignment="1">
      <alignment horizontal="left" wrapText="1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wrapText="1"/>
    </xf>
    <xf numFmtId="0" fontId="0" fillId="35" borderId="0" xfId="0" applyFill="1" applyAlignment="1">
      <alignment horizontal="center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 horizontal="left" wrapText="1"/>
    </xf>
    <xf numFmtId="0" fontId="1" fillId="35" borderId="0" xfId="0" applyFont="1" applyFill="1" applyBorder="1" applyAlignment="1">
      <alignment horizontal="center" vertical="center" wrapText="1" shrinkToFit="1"/>
    </xf>
    <xf numFmtId="0" fontId="1" fillId="35" borderId="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left" wrapText="1"/>
    </xf>
    <xf numFmtId="0" fontId="0" fillId="34" borderId="13" xfId="0" applyFont="1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  <xf numFmtId="0" fontId="0" fillId="34" borderId="13" xfId="0" applyFill="1" applyBorder="1" applyAlignment="1">
      <alignment horizontal="center"/>
    </xf>
    <xf numFmtId="0" fontId="1" fillId="34" borderId="13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13" borderId="11" xfId="0" applyFont="1" applyFill="1" applyBorder="1" applyAlignment="1">
      <alignment horizontal="left" wrapText="1"/>
    </xf>
    <xf numFmtId="0" fontId="0" fillId="13" borderId="11" xfId="0" applyFill="1" applyBorder="1" applyAlignment="1">
      <alignment horizontal="center" wrapText="1"/>
    </xf>
    <xf numFmtId="0" fontId="0" fillId="13" borderId="11" xfId="0" applyFill="1" applyBorder="1" applyAlignment="1">
      <alignment horizontal="center"/>
    </xf>
    <xf numFmtId="0" fontId="0" fillId="13" borderId="11" xfId="0" applyFill="1" applyBorder="1" applyAlignment="1">
      <alignment horizontal="center" vertical="center"/>
    </xf>
    <xf numFmtId="0" fontId="1" fillId="13" borderId="15" xfId="0" applyFont="1" applyFill="1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13" borderId="16" xfId="0" applyFont="1" applyFill="1" applyBorder="1" applyAlignment="1">
      <alignment horizontal="left" wrapText="1"/>
    </xf>
    <xf numFmtId="0" fontId="0" fillId="13" borderId="17" xfId="0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textRotation="90"/>
    </xf>
    <xf numFmtId="0" fontId="2" fillId="33" borderId="0" xfId="0" applyFont="1" applyFill="1" applyBorder="1" applyAlignment="1">
      <alignment horizontal="center" vertical="center" textRotation="90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266700</xdr:colOff>
      <xdr:row>0</xdr:row>
      <xdr:rowOff>0</xdr:rowOff>
    </xdr:from>
    <xdr:ext cx="1181100" cy="857250"/>
    <xdr:sp>
      <xdr:nvSpPr>
        <xdr:cNvPr id="1" name="Text Box 31"/>
        <xdr:cNvSpPr txBox="1">
          <a:spLocks noChangeArrowheads="1"/>
        </xdr:cNvSpPr>
      </xdr:nvSpPr>
      <xdr:spPr>
        <a:xfrm>
          <a:off x="17154525" y="0"/>
          <a:ext cx="1181100" cy="8572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&lt;18  insufficiente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18-23 sufficiente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24-26 discreto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27-28 buono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29-30 ottimo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266700</xdr:colOff>
      <xdr:row>0</xdr:row>
      <xdr:rowOff>0</xdr:rowOff>
    </xdr:from>
    <xdr:ext cx="1181100" cy="857250"/>
    <xdr:sp>
      <xdr:nvSpPr>
        <xdr:cNvPr id="1" name="Text Box 31"/>
        <xdr:cNvSpPr txBox="1">
          <a:spLocks noChangeArrowheads="1"/>
        </xdr:cNvSpPr>
      </xdr:nvSpPr>
      <xdr:spPr>
        <a:xfrm>
          <a:off x="17002125" y="0"/>
          <a:ext cx="1181100" cy="8572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&lt;18  insufficiente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18-23 sufficiente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24-26 discreto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27-28 buono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29-30 ottimo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1"/>
  <sheetViews>
    <sheetView showGridLines="0"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6" sqref="G46"/>
    </sheetView>
  </sheetViews>
  <sheetFormatPr defaultColWidth="9.140625" defaultRowHeight="12.75"/>
  <cols>
    <col min="1" max="1" width="2.7109375" style="5" customWidth="1"/>
    <col min="2" max="2" width="14.00390625" style="5" bestFit="1" customWidth="1"/>
    <col min="3" max="3" width="16.28125" style="5" bestFit="1" customWidth="1"/>
    <col min="4" max="4" width="18.8515625" style="5" customWidth="1"/>
    <col min="5" max="5" width="17.421875" style="5" bestFit="1" customWidth="1"/>
    <col min="6" max="6" width="16.421875" style="5" bestFit="1" customWidth="1"/>
    <col min="7" max="7" width="13.421875" style="5" customWidth="1"/>
    <col min="8" max="8" width="12.28125" style="5" customWidth="1"/>
    <col min="9" max="9" width="14.57421875" style="5" customWidth="1"/>
    <col min="10" max="10" width="11.8515625" style="5" customWidth="1"/>
    <col min="11" max="12" width="9.28125" style="5" customWidth="1"/>
    <col min="13" max="19" width="11.00390625" style="5" customWidth="1"/>
    <col min="20" max="20" width="9.140625" style="5" customWidth="1"/>
    <col min="21" max="21" width="10.7109375" style="5" bestFit="1" customWidth="1"/>
    <col min="22" max="16384" width="9.140625" style="5" customWidth="1"/>
  </cols>
  <sheetData>
    <row r="1" spans="1:21" s="3" customFormat="1" ht="13.5" customHeight="1" thickBot="1">
      <c r="A1" s="36"/>
      <c r="B1" s="35" t="s">
        <v>0</v>
      </c>
      <c r="C1" s="35" t="s">
        <v>1</v>
      </c>
      <c r="D1" s="38"/>
      <c r="E1" s="39"/>
      <c r="F1" s="39"/>
      <c r="G1" s="3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35" t="s">
        <v>2</v>
      </c>
      <c r="U1" s="35" t="s">
        <v>4</v>
      </c>
    </row>
    <row r="2" spans="1:21" s="4" customFormat="1" ht="51.75" thickBot="1">
      <c r="A2" s="36"/>
      <c r="B2" s="35"/>
      <c r="C2" s="35"/>
      <c r="D2" s="1" t="s">
        <v>40</v>
      </c>
      <c r="E2" s="1" t="s">
        <v>41</v>
      </c>
      <c r="F2" s="1" t="s">
        <v>42</v>
      </c>
      <c r="G2" s="1" t="s">
        <v>43</v>
      </c>
      <c r="H2" s="1" t="s">
        <v>44</v>
      </c>
      <c r="I2" s="1" t="s">
        <v>45</v>
      </c>
      <c r="J2" s="9" t="s">
        <v>46</v>
      </c>
      <c r="K2" s="9" t="s">
        <v>47</v>
      </c>
      <c r="L2" s="9" t="s">
        <v>48</v>
      </c>
      <c r="M2" s="9" t="s">
        <v>49</v>
      </c>
      <c r="N2" s="9" t="s">
        <v>51</v>
      </c>
      <c r="O2" s="9" t="s">
        <v>50</v>
      </c>
      <c r="P2" s="9" t="s">
        <v>52</v>
      </c>
      <c r="Q2" s="9" t="s">
        <v>53</v>
      </c>
      <c r="R2" s="9" t="s">
        <v>54</v>
      </c>
      <c r="S2" s="9" t="s">
        <v>3</v>
      </c>
      <c r="T2" s="35"/>
      <c r="U2" s="35"/>
    </row>
    <row r="3" spans="1:21" s="3" customFormat="1" ht="13.5" thickBot="1">
      <c r="A3" s="36"/>
      <c r="B3" s="35"/>
      <c r="C3" s="35"/>
      <c r="D3" s="2">
        <v>2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2</v>
      </c>
      <c r="K3" s="2">
        <v>2</v>
      </c>
      <c r="L3" s="2">
        <v>2</v>
      </c>
      <c r="M3" s="2">
        <v>2</v>
      </c>
      <c r="N3" s="2">
        <v>2</v>
      </c>
      <c r="O3" s="2">
        <v>4</v>
      </c>
      <c r="P3" s="2">
        <v>4</v>
      </c>
      <c r="Q3" s="2">
        <v>2</v>
      </c>
      <c r="R3" s="2">
        <v>3</v>
      </c>
      <c r="S3" s="2">
        <f>SUM(D3:R3)</f>
        <v>30</v>
      </c>
      <c r="T3" s="2"/>
      <c r="U3" s="2"/>
    </row>
    <row r="4" spans="1:21" ht="15.75" customHeight="1">
      <c r="A4" s="37"/>
      <c r="B4" s="27" t="s">
        <v>5</v>
      </c>
      <c r="C4" s="27" t="s">
        <v>6</v>
      </c>
      <c r="D4" s="28"/>
      <c r="E4" s="29"/>
      <c r="F4" s="29"/>
      <c r="G4" s="29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1">
        <v>0</v>
      </c>
      <c r="T4" s="31">
        <f aca="true" t="shared" si="0" ref="T4:T23">30-S4</f>
        <v>30</v>
      </c>
      <c r="U4" s="32" t="str">
        <f aca="true" t="shared" si="1" ref="U4:U23">IF(T4&lt;18,"insufficiente",IF(AND(T4&gt;=18,T4&lt;=23),"sufficiente",IF(AND(T4&gt;=24,T4&lt;=26),"discreto",IF(AND(T4&gt;=27,T4&lt;=28),"buono",IF(T4&gt;=29,"ottimo")))))</f>
        <v>ottimo</v>
      </c>
    </row>
    <row r="5" spans="1:21" ht="13.5" thickBot="1">
      <c r="A5" s="37"/>
      <c r="B5" s="14" t="s">
        <v>7</v>
      </c>
      <c r="C5" s="14" t="s">
        <v>8</v>
      </c>
      <c r="D5" s="10"/>
      <c r="E5" s="11"/>
      <c r="F5" s="11"/>
      <c r="G5" s="11"/>
      <c r="H5" s="12"/>
      <c r="I5" s="12"/>
      <c r="J5" s="12"/>
      <c r="K5" s="12"/>
      <c r="L5" s="12"/>
      <c r="M5" s="12"/>
      <c r="N5" s="12"/>
      <c r="O5" s="12"/>
      <c r="P5" s="12">
        <v>2</v>
      </c>
      <c r="Q5" s="12"/>
      <c r="R5" s="12">
        <v>1</v>
      </c>
      <c r="S5" s="13">
        <f aca="true" t="shared" si="2" ref="S5:S23">SUM(D5:R5)</f>
        <v>3</v>
      </c>
      <c r="T5" s="13">
        <f t="shared" si="0"/>
        <v>27</v>
      </c>
      <c r="U5" s="12" t="str">
        <f t="shared" si="1"/>
        <v>buono</v>
      </c>
    </row>
    <row r="6" spans="1:21" ht="12.75">
      <c r="A6" s="37"/>
      <c r="B6" s="27" t="s">
        <v>9</v>
      </c>
      <c r="C6" s="27" t="s">
        <v>10</v>
      </c>
      <c r="D6" s="28">
        <v>1</v>
      </c>
      <c r="E6" s="29">
        <v>1</v>
      </c>
      <c r="F6" s="29">
        <v>1</v>
      </c>
      <c r="G6" s="29"/>
      <c r="H6" s="30"/>
      <c r="I6" s="30"/>
      <c r="J6" s="30"/>
      <c r="K6" s="30"/>
      <c r="L6" s="30"/>
      <c r="M6" s="30"/>
      <c r="N6" s="30">
        <v>2</v>
      </c>
      <c r="O6" s="30">
        <v>2</v>
      </c>
      <c r="P6" s="30">
        <v>3</v>
      </c>
      <c r="Q6" s="30">
        <v>1</v>
      </c>
      <c r="R6" s="30">
        <v>3</v>
      </c>
      <c r="S6" s="31">
        <f t="shared" si="2"/>
        <v>14</v>
      </c>
      <c r="T6" s="31">
        <f t="shared" si="0"/>
        <v>16</v>
      </c>
      <c r="U6" s="32" t="str">
        <f t="shared" si="1"/>
        <v>insufficiente</v>
      </c>
    </row>
    <row r="7" spans="1:21" ht="13.5" thickBot="1">
      <c r="A7" s="37"/>
      <c r="B7" s="14" t="s">
        <v>55</v>
      </c>
      <c r="C7" s="14" t="s">
        <v>15</v>
      </c>
      <c r="D7" s="10"/>
      <c r="E7" s="11"/>
      <c r="F7" s="11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3">
        <f t="shared" si="2"/>
        <v>0</v>
      </c>
      <c r="T7" s="13">
        <f t="shared" si="0"/>
        <v>30</v>
      </c>
      <c r="U7" s="12" t="str">
        <f t="shared" si="1"/>
        <v>ottimo</v>
      </c>
    </row>
    <row r="8" spans="1:21" ht="12.75">
      <c r="A8" s="37"/>
      <c r="B8" s="27" t="s">
        <v>16</v>
      </c>
      <c r="C8" s="27" t="s">
        <v>11</v>
      </c>
      <c r="D8" s="28"/>
      <c r="E8" s="29"/>
      <c r="F8" s="29"/>
      <c r="G8" s="29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1">
        <f t="shared" si="2"/>
        <v>0</v>
      </c>
      <c r="T8" s="31">
        <f t="shared" si="0"/>
        <v>30</v>
      </c>
      <c r="U8" s="32" t="str">
        <f t="shared" si="1"/>
        <v>ottimo</v>
      </c>
    </row>
    <row r="9" spans="1:21" ht="12.75" customHeight="1" thickBot="1">
      <c r="A9" s="37"/>
      <c r="B9" s="14" t="s">
        <v>12</v>
      </c>
      <c r="C9" s="14" t="s">
        <v>13</v>
      </c>
      <c r="D9" s="10">
        <v>1</v>
      </c>
      <c r="E9" s="11"/>
      <c r="F9" s="11"/>
      <c r="G9" s="11"/>
      <c r="H9" s="12"/>
      <c r="I9" s="12"/>
      <c r="J9" s="12"/>
      <c r="K9" s="12"/>
      <c r="L9" s="12"/>
      <c r="M9" s="12"/>
      <c r="N9" s="12">
        <v>2</v>
      </c>
      <c r="O9" s="12">
        <v>1</v>
      </c>
      <c r="P9" s="12">
        <v>1</v>
      </c>
      <c r="Q9" s="12"/>
      <c r="R9" s="12">
        <v>1</v>
      </c>
      <c r="S9" s="13">
        <f t="shared" si="2"/>
        <v>6</v>
      </c>
      <c r="T9" s="13">
        <f t="shared" si="0"/>
        <v>24</v>
      </c>
      <c r="U9" s="12" t="str">
        <f t="shared" si="1"/>
        <v>discreto</v>
      </c>
    </row>
    <row r="10" spans="1:21" ht="12.75">
      <c r="A10" s="37"/>
      <c r="B10" s="27" t="s">
        <v>17</v>
      </c>
      <c r="C10" s="27" t="s">
        <v>14</v>
      </c>
      <c r="D10" s="28"/>
      <c r="E10" s="29"/>
      <c r="F10" s="29"/>
      <c r="G10" s="29"/>
      <c r="H10" s="30"/>
      <c r="I10" s="30"/>
      <c r="J10" s="30"/>
      <c r="K10" s="30"/>
      <c r="L10" s="30"/>
      <c r="M10" s="30"/>
      <c r="N10" s="30">
        <v>1</v>
      </c>
      <c r="O10" s="30"/>
      <c r="P10" s="30"/>
      <c r="Q10" s="30"/>
      <c r="R10" s="30"/>
      <c r="S10" s="31">
        <f t="shared" si="2"/>
        <v>1</v>
      </c>
      <c r="T10" s="31">
        <f t="shared" si="0"/>
        <v>29</v>
      </c>
      <c r="U10" s="32" t="str">
        <f t="shared" si="1"/>
        <v>ottimo</v>
      </c>
    </row>
    <row r="11" spans="1:21" ht="13.5" thickBot="1">
      <c r="A11" s="37"/>
      <c r="B11" s="14" t="s">
        <v>18</v>
      </c>
      <c r="C11" s="14" t="s">
        <v>19</v>
      </c>
      <c r="D11" s="10"/>
      <c r="E11" s="11"/>
      <c r="F11" s="11"/>
      <c r="G11" s="11"/>
      <c r="H11" s="12"/>
      <c r="I11" s="12"/>
      <c r="J11" s="12"/>
      <c r="K11" s="12"/>
      <c r="L11" s="12"/>
      <c r="M11" s="12"/>
      <c r="N11" s="12"/>
      <c r="O11" s="12"/>
      <c r="P11" s="12">
        <v>2</v>
      </c>
      <c r="Q11" s="12"/>
      <c r="R11" s="12">
        <v>1</v>
      </c>
      <c r="S11" s="13">
        <f t="shared" si="2"/>
        <v>3</v>
      </c>
      <c r="T11" s="13">
        <f t="shared" si="0"/>
        <v>27</v>
      </c>
      <c r="U11" s="12" t="str">
        <f t="shared" si="1"/>
        <v>buono</v>
      </c>
    </row>
    <row r="12" spans="1:21" ht="12.75">
      <c r="A12" s="37"/>
      <c r="B12" s="27" t="s">
        <v>21</v>
      </c>
      <c r="C12" s="27" t="s">
        <v>22</v>
      </c>
      <c r="D12" s="28"/>
      <c r="E12" s="29"/>
      <c r="F12" s="29"/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1">
        <f t="shared" si="2"/>
        <v>0</v>
      </c>
      <c r="T12" s="31">
        <f t="shared" si="0"/>
        <v>30</v>
      </c>
      <c r="U12" s="32" t="str">
        <f t="shared" si="1"/>
        <v>ottimo</v>
      </c>
    </row>
    <row r="13" spans="1:21" ht="13.5" thickBot="1">
      <c r="A13" s="37"/>
      <c r="B13" s="14" t="s">
        <v>23</v>
      </c>
      <c r="C13" s="14" t="s">
        <v>24</v>
      </c>
      <c r="D13" s="10"/>
      <c r="E13" s="11"/>
      <c r="F13" s="11"/>
      <c r="G13" s="11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3">
        <f t="shared" si="2"/>
        <v>0</v>
      </c>
      <c r="T13" s="13">
        <f t="shared" si="0"/>
        <v>30</v>
      </c>
      <c r="U13" s="12" t="str">
        <f t="shared" si="1"/>
        <v>ottimo</v>
      </c>
    </row>
    <row r="14" spans="1:21" ht="12.75">
      <c r="A14" s="37"/>
      <c r="B14" s="27" t="s">
        <v>25</v>
      </c>
      <c r="C14" s="27" t="s">
        <v>26</v>
      </c>
      <c r="D14" s="28"/>
      <c r="E14" s="29"/>
      <c r="F14" s="29"/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1">
        <f t="shared" si="2"/>
        <v>0</v>
      </c>
      <c r="T14" s="31">
        <f t="shared" si="0"/>
        <v>30</v>
      </c>
      <c r="U14" s="32" t="str">
        <f t="shared" si="1"/>
        <v>ottimo</v>
      </c>
    </row>
    <row r="15" spans="2:21" ht="13.5" thickBot="1">
      <c r="B15" s="14" t="s">
        <v>27</v>
      </c>
      <c r="C15" s="14" t="s">
        <v>28</v>
      </c>
      <c r="D15" s="10"/>
      <c r="E15" s="11"/>
      <c r="F15" s="11"/>
      <c r="G15" s="11"/>
      <c r="H15" s="12"/>
      <c r="I15" s="12"/>
      <c r="J15" s="12"/>
      <c r="K15" s="12"/>
      <c r="L15" s="12"/>
      <c r="M15" s="12"/>
      <c r="N15" s="12">
        <v>1</v>
      </c>
      <c r="O15" s="12"/>
      <c r="P15" s="12">
        <v>2</v>
      </c>
      <c r="Q15" s="12"/>
      <c r="R15" s="12">
        <v>1</v>
      </c>
      <c r="S15" s="13">
        <f t="shared" si="2"/>
        <v>4</v>
      </c>
      <c r="T15" s="13">
        <f t="shared" si="0"/>
        <v>26</v>
      </c>
      <c r="U15" s="12" t="str">
        <f t="shared" si="1"/>
        <v>discreto</v>
      </c>
    </row>
    <row r="16" spans="2:21" ht="12.75">
      <c r="B16" s="27" t="s">
        <v>32</v>
      </c>
      <c r="C16" s="27" t="s">
        <v>33</v>
      </c>
      <c r="D16" s="28"/>
      <c r="E16" s="29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>
        <f t="shared" si="2"/>
        <v>0</v>
      </c>
      <c r="T16" s="31">
        <f t="shared" si="0"/>
        <v>30</v>
      </c>
      <c r="U16" s="32" t="str">
        <f t="shared" si="1"/>
        <v>ottimo</v>
      </c>
    </row>
    <row r="17" spans="2:21" ht="13.5" thickBot="1">
      <c r="B17" s="14" t="s">
        <v>34</v>
      </c>
      <c r="C17" s="14" t="s">
        <v>35</v>
      </c>
      <c r="D17" s="10"/>
      <c r="E17" s="11"/>
      <c r="F17" s="11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3">
        <f t="shared" si="2"/>
        <v>0</v>
      </c>
      <c r="T17" s="13">
        <f t="shared" si="0"/>
        <v>30</v>
      </c>
      <c r="U17" s="12" t="str">
        <f t="shared" si="1"/>
        <v>ottimo</v>
      </c>
    </row>
    <row r="18" spans="2:21" ht="12.75">
      <c r="B18" s="27" t="s">
        <v>29</v>
      </c>
      <c r="C18" s="27" t="s">
        <v>8</v>
      </c>
      <c r="D18" s="28"/>
      <c r="E18" s="29"/>
      <c r="F18" s="29"/>
      <c r="G18" s="29"/>
      <c r="H18" s="30"/>
      <c r="I18" s="30"/>
      <c r="J18" s="30"/>
      <c r="K18" s="30"/>
      <c r="L18" s="30"/>
      <c r="M18" s="30"/>
      <c r="N18" s="30">
        <v>1</v>
      </c>
      <c r="O18" s="30"/>
      <c r="P18" s="30"/>
      <c r="Q18" s="30"/>
      <c r="R18" s="30"/>
      <c r="S18" s="31">
        <f t="shared" si="2"/>
        <v>1</v>
      </c>
      <c r="T18" s="31">
        <f t="shared" si="0"/>
        <v>29</v>
      </c>
      <c r="U18" s="32" t="str">
        <f t="shared" si="1"/>
        <v>ottimo</v>
      </c>
    </row>
    <row r="19" spans="2:21" ht="13.5" thickBot="1">
      <c r="B19" s="14" t="s">
        <v>36</v>
      </c>
      <c r="C19" s="14" t="s">
        <v>35</v>
      </c>
      <c r="D19" s="10"/>
      <c r="E19" s="11"/>
      <c r="F19" s="11"/>
      <c r="G19" s="11"/>
      <c r="H19" s="12"/>
      <c r="I19" s="12"/>
      <c r="J19" s="12">
        <v>1</v>
      </c>
      <c r="K19" s="12"/>
      <c r="L19" s="12"/>
      <c r="M19" s="12"/>
      <c r="N19" s="12">
        <v>1</v>
      </c>
      <c r="O19" s="12"/>
      <c r="P19" s="12"/>
      <c r="Q19" s="12"/>
      <c r="R19" s="12">
        <v>2</v>
      </c>
      <c r="S19" s="13">
        <f t="shared" si="2"/>
        <v>4</v>
      </c>
      <c r="T19" s="13">
        <f t="shared" si="0"/>
        <v>26</v>
      </c>
      <c r="U19" s="12" t="str">
        <f t="shared" si="1"/>
        <v>discreto</v>
      </c>
    </row>
    <row r="20" spans="2:21" ht="12.75">
      <c r="B20" s="27" t="s">
        <v>56</v>
      </c>
      <c r="C20" s="27" t="s">
        <v>57</v>
      </c>
      <c r="D20" s="28">
        <v>1</v>
      </c>
      <c r="E20" s="29"/>
      <c r="F20" s="29"/>
      <c r="G20" s="29"/>
      <c r="H20" s="30"/>
      <c r="I20" s="30"/>
      <c r="J20" s="30">
        <v>1</v>
      </c>
      <c r="K20" s="30"/>
      <c r="L20" s="30"/>
      <c r="M20" s="30"/>
      <c r="N20" s="30">
        <v>1</v>
      </c>
      <c r="O20" s="30">
        <v>1</v>
      </c>
      <c r="P20" s="30">
        <v>1</v>
      </c>
      <c r="Q20" s="30"/>
      <c r="R20" s="30"/>
      <c r="S20" s="31">
        <f>SUM(D20:R20)</f>
        <v>5</v>
      </c>
      <c r="T20" s="31">
        <f>30-S20</f>
        <v>25</v>
      </c>
      <c r="U20" s="32" t="str">
        <f>IF(T20&lt;18,"insufficiente",IF(AND(T20&gt;=18,T20&lt;=23),"sufficiente",IF(AND(T20&gt;=24,T20&lt;=26),"discreto",IF(AND(T20&gt;=27,T20&lt;=28),"buono",IF(T20&gt;=29,"ottimo")))))</f>
        <v>discreto</v>
      </c>
    </row>
    <row r="21" spans="2:21" ht="13.5" thickBot="1">
      <c r="B21" s="14" t="s">
        <v>58</v>
      </c>
      <c r="C21" s="14" t="s">
        <v>37</v>
      </c>
      <c r="D21" s="10"/>
      <c r="E21" s="11"/>
      <c r="F21" s="11"/>
      <c r="G21" s="11"/>
      <c r="H21" s="12"/>
      <c r="I21" s="12"/>
      <c r="J21" s="12"/>
      <c r="K21" s="12"/>
      <c r="L21" s="12"/>
      <c r="M21" s="12"/>
      <c r="N21" s="12">
        <v>1</v>
      </c>
      <c r="O21" s="12">
        <v>1</v>
      </c>
      <c r="P21" s="12"/>
      <c r="Q21" s="12">
        <v>1</v>
      </c>
      <c r="R21" s="12">
        <v>1</v>
      </c>
      <c r="S21" s="13">
        <f t="shared" si="2"/>
        <v>4</v>
      </c>
      <c r="T21" s="13">
        <f t="shared" si="0"/>
        <v>26</v>
      </c>
      <c r="U21" s="12" t="str">
        <f t="shared" si="1"/>
        <v>discreto</v>
      </c>
    </row>
    <row r="22" spans="2:21" ht="12.75">
      <c r="B22" s="27" t="s">
        <v>31</v>
      </c>
      <c r="C22" s="27" t="s">
        <v>30</v>
      </c>
      <c r="D22" s="28"/>
      <c r="E22" s="29"/>
      <c r="F22" s="29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1">
        <f>SUM(D22:R22)</f>
        <v>0</v>
      </c>
      <c r="T22" s="31">
        <f>30-S22</f>
        <v>30</v>
      </c>
      <c r="U22" s="32" t="str">
        <f>IF(T22&lt;18,"insufficiente",IF(AND(T22&gt;=18,T22&lt;=23),"sufficiente",IF(AND(T22&gt;=24,T22&lt;=26),"discreto",IF(AND(T22&gt;=27,T22&lt;=28),"buono",IF(T22&gt;=29,"ottimo")))))</f>
        <v>ottimo</v>
      </c>
    </row>
    <row r="23" spans="2:21" ht="12.75">
      <c r="B23" s="14" t="s">
        <v>67</v>
      </c>
      <c r="C23" s="14" t="s">
        <v>38</v>
      </c>
      <c r="D23" s="10">
        <v>3</v>
      </c>
      <c r="E23" s="11"/>
      <c r="F23" s="11"/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>
        <f t="shared" si="2"/>
        <v>3</v>
      </c>
      <c r="T23" s="13">
        <f t="shared" si="0"/>
        <v>27</v>
      </c>
      <c r="U23" s="12" t="str">
        <f t="shared" si="1"/>
        <v>buono</v>
      </c>
    </row>
    <row r="24" spans="8:21" ht="12.75"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7"/>
    </row>
    <row r="25" spans="8:21" ht="12.75"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7"/>
    </row>
    <row r="26" spans="8:21" ht="12.75"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7"/>
    </row>
    <row r="27" spans="8:21" ht="12.75"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7"/>
    </row>
    <row r="28" spans="8:21" ht="12.75"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7"/>
    </row>
    <row r="29" spans="8:21" ht="12.75"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7"/>
    </row>
    <row r="30" spans="8:21" ht="12.75"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7"/>
    </row>
    <row r="31" spans="8:21" ht="12.75"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7"/>
    </row>
    <row r="32" spans="8:21" ht="12.75"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7"/>
    </row>
    <row r="33" spans="8:21" ht="12.75"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7"/>
    </row>
    <row r="34" spans="8:21" ht="12.75"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7"/>
    </row>
    <row r="35" spans="8:21" ht="12.75"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7"/>
    </row>
    <row r="36" spans="8:21" ht="12.75"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7"/>
    </row>
    <row r="37" spans="8:21" ht="12.75"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"/>
    </row>
    <row r="38" spans="8:21" ht="12.75"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7"/>
    </row>
    <row r="39" spans="8:21" ht="12.75"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7"/>
    </row>
    <row r="40" spans="8:21" ht="12.75"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7"/>
    </row>
    <row r="41" spans="8:21" ht="12.75"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7"/>
    </row>
    <row r="42" spans="2:21" ht="12.75">
      <c r="B42" s="6"/>
      <c r="C42" s="6"/>
      <c r="D42" s="7"/>
      <c r="E42" s="7"/>
      <c r="F42" s="7"/>
      <c r="G42" s="7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7"/>
    </row>
    <row r="43" spans="2:21" ht="12.75">
      <c r="B43" s="6"/>
      <c r="C43" s="6"/>
      <c r="D43" s="7"/>
      <c r="E43" s="7"/>
      <c r="F43" s="7"/>
      <c r="G43" s="7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7"/>
    </row>
    <row r="44" spans="2:21" ht="12.75">
      <c r="B44" s="6"/>
      <c r="C44" s="6"/>
      <c r="D44" s="7"/>
      <c r="E44" s="7"/>
      <c r="F44" s="7"/>
      <c r="G44" s="7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7"/>
    </row>
    <row r="45" spans="2:21" ht="12.75">
      <c r="B45" s="6"/>
      <c r="C45" s="6"/>
      <c r="D45" s="7"/>
      <c r="E45" s="7"/>
      <c r="F45" s="7"/>
      <c r="G45" s="7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7"/>
    </row>
    <row r="46" spans="2:21" ht="12.75">
      <c r="B46" s="6"/>
      <c r="C46" s="6"/>
      <c r="D46" s="7"/>
      <c r="E46" s="7"/>
      <c r="F46" s="7"/>
      <c r="G46" s="7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7"/>
    </row>
    <row r="47" spans="2:21" ht="12.75">
      <c r="B47" s="6"/>
      <c r="C47" s="6"/>
      <c r="D47" s="7"/>
      <c r="E47" s="7"/>
      <c r="F47" s="7"/>
      <c r="G47" s="7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7"/>
    </row>
    <row r="48" spans="2:21" ht="12.75">
      <c r="B48" s="6"/>
      <c r="C48" s="6"/>
      <c r="D48" s="7"/>
      <c r="E48" s="7"/>
      <c r="F48" s="7"/>
      <c r="G48" s="7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7"/>
    </row>
    <row r="49" spans="2:21" ht="12.75">
      <c r="B49" s="6"/>
      <c r="C49" s="6"/>
      <c r="D49" s="7"/>
      <c r="E49" s="7"/>
      <c r="F49" s="7"/>
      <c r="G49" s="7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7"/>
    </row>
    <row r="50" spans="2:21" ht="12.75">
      <c r="B50" s="6"/>
      <c r="C50" s="6"/>
      <c r="D50" s="7"/>
      <c r="E50" s="7"/>
      <c r="F50" s="7"/>
      <c r="G50" s="7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7"/>
    </row>
    <row r="51" spans="2:21" ht="12.75">
      <c r="B51" s="6"/>
      <c r="C51" s="6"/>
      <c r="D51" s="7"/>
      <c r="E51" s="7"/>
      <c r="F51" s="7"/>
      <c r="G51" s="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7"/>
    </row>
    <row r="52" spans="2:21" ht="12.75">
      <c r="B52" s="6"/>
      <c r="C52" s="6"/>
      <c r="D52" s="7"/>
      <c r="E52" s="7"/>
      <c r="F52" s="7"/>
      <c r="G52" s="7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7"/>
    </row>
    <row r="53" spans="2:21" ht="12.75">
      <c r="B53" s="6"/>
      <c r="C53" s="6"/>
      <c r="D53" s="7"/>
      <c r="E53" s="7"/>
      <c r="F53" s="7"/>
      <c r="G53" s="7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7"/>
    </row>
    <row r="54" spans="2:21" ht="12.75">
      <c r="B54" s="6"/>
      <c r="C54" s="6"/>
      <c r="D54" s="7"/>
      <c r="E54" s="7"/>
      <c r="F54" s="7"/>
      <c r="G54" s="7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7"/>
    </row>
    <row r="55" spans="2:21" ht="12.75">
      <c r="B55" s="6"/>
      <c r="C55" s="6"/>
      <c r="D55" s="7"/>
      <c r="E55" s="7"/>
      <c r="F55" s="7"/>
      <c r="G55" s="7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7"/>
    </row>
    <row r="56" spans="2:21" ht="12.75">
      <c r="B56" s="6"/>
      <c r="C56" s="6"/>
      <c r="D56" s="7"/>
      <c r="E56" s="7"/>
      <c r="F56" s="7"/>
      <c r="G56" s="7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7"/>
    </row>
    <row r="57" spans="2:21" ht="12.75">
      <c r="B57" s="6"/>
      <c r="C57" s="6"/>
      <c r="D57" s="7"/>
      <c r="E57" s="7"/>
      <c r="F57" s="7"/>
      <c r="G57" s="7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7"/>
    </row>
    <row r="58" spans="2:21" ht="12.75">
      <c r="B58" s="6"/>
      <c r="C58" s="6"/>
      <c r="D58" s="7"/>
      <c r="E58" s="7"/>
      <c r="F58" s="7"/>
      <c r="G58" s="7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7"/>
    </row>
    <row r="59" spans="2:21" ht="12.75">
      <c r="B59" s="6"/>
      <c r="C59" s="6"/>
      <c r="D59" s="7"/>
      <c r="E59" s="7"/>
      <c r="F59" s="7"/>
      <c r="G59" s="7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7"/>
    </row>
    <row r="60" spans="2:21" ht="12.75">
      <c r="B60" s="6"/>
      <c r="C60" s="6"/>
      <c r="D60" s="7"/>
      <c r="E60" s="7"/>
      <c r="F60" s="7"/>
      <c r="G60" s="7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7"/>
    </row>
    <row r="61" spans="2:21" ht="12.75">
      <c r="B61" s="6"/>
      <c r="C61" s="6"/>
      <c r="D61" s="7"/>
      <c r="E61" s="7"/>
      <c r="F61" s="7"/>
      <c r="G61" s="7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7"/>
    </row>
    <row r="62" spans="2:21" ht="12.75">
      <c r="B62" s="6"/>
      <c r="C62" s="6"/>
      <c r="D62" s="7"/>
      <c r="E62" s="7"/>
      <c r="F62" s="7"/>
      <c r="G62" s="7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7"/>
    </row>
    <row r="63" spans="2:21" ht="12.75">
      <c r="B63" s="6"/>
      <c r="C63" s="6"/>
      <c r="D63" s="7"/>
      <c r="E63" s="7"/>
      <c r="F63" s="7"/>
      <c r="G63" s="7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7"/>
    </row>
    <row r="64" spans="2:21" ht="12.75">
      <c r="B64" s="6"/>
      <c r="C64" s="6"/>
      <c r="D64" s="7"/>
      <c r="E64" s="7"/>
      <c r="F64" s="7"/>
      <c r="G64" s="7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7"/>
    </row>
    <row r="65" spans="2:21" ht="12.75">
      <c r="B65" s="6"/>
      <c r="C65" s="6"/>
      <c r="D65" s="7"/>
      <c r="E65" s="7"/>
      <c r="F65" s="7"/>
      <c r="G65" s="7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7"/>
    </row>
    <row r="66" spans="2:21" ht="12.75">
      <c r="B66" s="6"/>
      <c r="C66" s="6"/>
      <c r="D66" s="7"/>
      <c r="E66" s="7"/>
      <c r="F66" s="7"/>
      <c r="G66" s="7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7"/>
    </row>
    <row r="67" spans="2:21" ht="12.75">
      <c r="B67" s="6"/>
      <c r="C67" s="6"/>
      <c r="D67" s="7"/>
      <c r="E67" s="7"/>
      <c r="F67" s="7"/>
      <c r="G67" s="7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7"/>
    </row>
    <row r="68" spans="2:21" ht="12.75">
      <c r="B68" s="6"/>
      <c r="C68" s="6"/>
      <c r="D68" s="7"/>
      <c r="E68" s="7"/>
      <c r="F68" s="7"/>
      <c r="G68" s="7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7"/>
    </row>
    <row r="69" spans="2:21" ht="12.75">
      <c r="B69" s="6"/>
      <c r="C69" s="6"/>
      <c r="D69" s="7"/>
      <c r="E69" s="7"/>
      <c r="F69" s="7"/>
      <c r="G69" s="7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7"/>
    </row>
    <row r="70" spans="2:21" ht="12.75">
      <c r="B70" s="6"/>
      <c r="C70" s="6"/>
      <c r="D70" s="7"/>
      <c r="E70" s="7"/>
      <c r="F70" s="7"/>
      <c r="G70" s="7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7"/>
    </row>
    <row r="71" spans="2:21" ht="12.75">
      <c r="B71" s="7"/>
      <c r="C71" s="7"/>
      <c r="D71" s="7"/>
      <c r="E71" s="7"/>
      <c r="F71" s="7"/>
      <c r="G71" s="7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7"/>
    </row>
    <row r="72" spans="2:21" ht="12.75">
      <c r="B72" s="7"/>
      <c r="C72" s="7"/>
      <c r="D72" s="7"/>
      <c r="E72" s="7"/>
      <c r="F72" s="7"/>
      <c r="G72" s="7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7"/>
    </row>
    <row r="73" spans="2:21" ht="12.75">
      <c r="B73" s="7"/>
      <c r="C73" s="7"/>
      <c r="D73" s="7"/>
      <c r="E73" s="7"/>
      <c r="F73" s="7"/>
      <c r="G73" s="7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7"/>
    </row>
    <row r="74" spans="2:21" ht="12.75">
      <c r="B74" s="7"/>
      <c r="C74" s="7"/>
      <c r="D74" s="7"/>
      <c r="E74" s="7"/>
      <c r="F74" s="7"/>
      <c r="G74" s="7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7"/>
    </row>
    <row r="75" spans="2:21" ht="12.75">
      <c r="B75" s="7"/>
      <c r="C75" s="7"/>
      <c r="D75" s="7"/>
      <c r="E75" s="7"/>
      <c r="F75" s="7"/>
      <c r="G75" s="7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7"/>
    </row>
    <row r="76" spans="2:21" ht="12.75">
      <c r="B76" s="7"/>
      <c r="C76" s="7"/>
      <c r="D76" s="7"/>
      <c r="E76" s="7"/>
      <c r="F76" s="7"/>
      <c r="G76" s="7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7"/>
    </row>
    <row r="77" spans="2:21" ht="12.75">
      <c r="B77" s="7"/>
      <c r="C77" s="7"/>
      <c r="D77" s="7"/>
      <c r="E77" s="7"/>
      <c r="F77" s="7"/>
      <c r="G77" s="7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7"/>
    </row>
    <row r="78" spans="2:21" ht="12.75">
      <c r="B78" s="7"/>
      <c r="C78" s="7"/>
      <c r="D78" s="7"/>
      <c r="E78" s="7"/>
      <c r="F78" s="7"/>
      <c r="G78" s="7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7"/>
    </row>
    <row r="79" spans="2:21" ht="12.75">
      <c r="B79" s="7"/>
      <c r="C79" s="7"/>
      <c r="D79" s="7"/>
      <c r="E79" s="7"/>
      <c r="F79" s="7"/>
      <c r="G79" s="7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7"/>
    </row>
    <row r="80" spans="2:21" ht="12.75">
      <c r="B80" s="7"/>
      <c r="C80" s="7"/>
      <c r="D80" s="7"/>
      <c r="E80" s="7"/>
      <c r="F80" s="7"/>
      <c r="G80" s="7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7"/>
    </row>
    <row r="81" spans="2:21" ht="12.75">
      <c r="B81" s="7"/>
      <c r="C81" s="7"/>
      <c r="D81" s="7"/>
      <c r="E81" s="7"/>
      <c r="F81" s="7"/>
      <c r="G81" s="7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7"/>
    </row>
    <row r="82" spans="2:21" ht="12.75">
      <c r="B82" s="7"/>
      <c r="C82" s="7"/>
      <c r="D82" s="7"/>
      <c r="E82" s="7"/>
      <c r="F82" s="7"/>
      <c r="G82" s="7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7"/>
    </row>
    <row r="83" spans="2:21" ht="12.75">
      <c r="B83" s="7"/>
      <c r="C83" s="7"/>
      <c r="D83" s="7"/>
      <c r="E83" s="7"/>
      <c r="F83" s="7"/>
      <c r="G83" s="7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7"/>
    </row>
    <row r="84" spans="2:21" ht="12.75">
      <c r="B84" s="7"/>
      <c r="C84" s="7"/>
      <c r="D84" s="7"/>
      <c r="E84" s="7"/>
      <c r="F84" s="7"/>
      <c r="G84" s="7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7"/>
    </row>
    <row r="85" spans="2:21" ht="12.75">
      <c r="B85" s="7"/>
      <c r="C85" s="7"/>
      <c r="D85" s="7"/>
      <c r="E85" s="7"/>
      <c r="F85" s="7"/>
      <c r="G85" s="7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7"/>
    </row>
    <row r="86" spans="2:21" ht="12.75">
      <c r="B86" s="7"/>
      <c r="C86" s="7"/>
      <c r="D86" s="7"/>
      <c r="E86" s="7"/>
      <c r="F86" s="7"/>
      <c r="G86" s="7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7"/>
    </row>
    <row r="87" spans="2:21" ht="12.75">
      <c r="B87" s="7"/>
      <c r="C87" s="7"/>
      <c r="D87" s="7"/>
      <c r="E87" s="7"/>
      <c r="F87" s="7"/>
      <c r="G87" s="7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7"/>
    </row>
    <row r="88" spans="2:21" ht="12.75">
      <c r="B88" s="7"/>
      <c r="C88" s="7"/>
      <c r="D88" s="7"/>
      <c r="E88" s="7"/>
      <c r="F88" s="7"/>
      <c r="G88" s="7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7"/>
    </row>
    <row r="89" spans="2:21" ht="12.75">
      <c r="B89" s="7"/>
      <c r="C89" s="7"/>
      <c r="D89" s="7"/>
      <c r="E89" s="7"/>
      <c r="F89" s="7"/>
      <c r="G89" s="7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7"/>
    </row>
    <row r="90" spans="2:21" ht="12.75">
      <c r="B90" s="7"/>
      <c r="C90" s="7"/>
      <c r="D90" s="7"/>
      <c r="E90" s="7"/>
      <c r="F90" s="7"/>
      <c r="G90" s="7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7"/>
    </row>
    <row r="91" spans="2:21" ht="12.75">
      <c r="B91" s="7"/>
      <c r="C91" s="7"/>
      <c r="D91" s="7"/>
      <c r="E91" s="7"/>
      <c r="F91" s="7"/>
      <c r="G91" s="7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7"/>
    </row>
    <row r="92" spans="2:21" ht="12.75">
      <c r="B92" s="7"/>
      <c r="C92" s="7"/>
      <c r="D92" s="7"/>
      <c r="E92" s="7"/>
      <c r="F92" s="7"/>
      <c r="G92" s="7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7"/>
    </row>
    <row r="93" spans="2:21" ht="12.75">
      <c r="B93" s="7"/>
      <c r="C93" s="7"/>
      <c r="D93" s="7"/>
      <c r="E93" s="7"/>
      <c r="F93" s="7"/>
      <c r="G93" s="7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7"/>
    </row>
    <row r="94" spans="2:21" ht="12.75">
      <c r="B94" s="7"/>
      <c r="C94" s="7"/>
      <c r="D94" s="7"/>
      <c r="E94" s="7"/>
      <c r="F94" s="7"/>
      <c r="G94" s="7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7"/>
    </row>
    <row r="95" spans="2:21" ht="12.75">
      <c r="B95" s="7"/>
      <c r="C95" s="7"/>
      <c r="D95" s="7"/>
      <c r="E95" s="7"/>
      <c r="F95" s="7"/>
      <c r="G95" s="7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7"/>
    </row>
    <row r="96" spans="2:21" ht="12.75">
      <c r="B96" s="7"/>
      <c r="C96" s="7"/>
      <c r="D96" s="7"/>
      <c r="E96" s="7"/>
      <c r="F96" s="7"/>
      <c r="G96" s="7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7"/>
    </row>
    <row r="97" spans="2:21" ht="12.75">
      <c r="B97" s="7"/>
      <c r="C97" s="7"/>
      <c r="D97" s="7"/>
      <c r="E97" s="7"/>
      <c r="F97" s="7"/>
      <c r="G97" s="7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7"/>
    </row>
    <row r="98" spans="2:21" ht="12.75">
      <c r="B98" s="7"/>
      <c r="C98" s="7"/>
      <c r="D98" s="7"/>
      <c r="E98" s="7"/>
      <c r="F98" s="7"/>
      <c r="G98" s="7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7"/>
    </row>
    <row r="99" spans="2:21" ht="12.75">
      <c r="B99" s="7"/>
      <c r="C99" s="7"/>
      <c r="D99" s="7"/>
      <c r="E99" s="7"/>
      <c r="F99" s="7"/>
      <c r="G99" s="7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7"/>
    </row>
    <row r="100" spans="2:21" ht="12.75">
      <c r="B100" s="7"/>
      <c r="C100" s="7"/>
      <c r="D100" s="7"/>
      <c r="E100" s="7"/>
      <c r="F100" s="7"/>
      <c r="G100" s="7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7"/>
    </row>
    <row r="101" spans="2:21" ht="12.75">
      <c r="B101" s="7"/>
      <c r="C101" s="7"/>
      <c r="D101" s="7"/>
      <c r="E101" s="7"/>
      <c r="F101" s="7"/>
      <c r="G101" s="7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7"/>
    </row>
    <row r="102" spans="2:21" ht="12.75">
      <c r="B102" s="7"/>
      <c r="C102" s="7"/>
      <c r="D102" s="7"/>
      <c r="E102" s="7"/>
      <c r="F102" s="7"/>
      <c r="G102" s="7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7"/>
    </row>
    <row r="103" spans="2:21" ht="12.75">
      <c r="B103" s="7"/>
      <c r="C103" s="7"/>
      <c r="D103" s="7"/>
      <c r="E103" s="7"/>
      <c r="F103" s="7"/>
      <c r="G103" s="7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7"/>
    </row>
    <row r="104" spans="2:21" ht="12.75">
      <c r="B104" s="7"/>
      <c r="C104" s="7"/>
      <c r="D104" s="7"/>
      <c r="E104" s="7"/>
      <c r="F104" s="7"/>
      <c r="G104" s="7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7"/>
    </row>
    <row r="105" spans="2:21" ht="12.75">
      <c r="B105" s="7"/>
      <c r="C105" s="7"/>
      <c r="D105" s="7"/>
      <c r="E105" s="7"/>
      <c r="F105" s="7"/>
      <c r="G105" s="7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7"/>
    </row>
    <row r="106" spans="2:21" ht="12.75">
      <c r="B106" s="7"/>
      <c r="C106" s="7"/>
      <c r="D106" s="7"/>
      <c r="E106" s="7"/>
      <c r="F106" s="7"/>
      <c r="G106" s="7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7"/>
    </row>
    <row r="107" spans="2:21" ht="12.75">
      <c r="B107" s="7"/>
      <c r="C107" s="7"/>
      <c r="D107" s="7"/>
      <c r="E107" s="7"/>
      <c r="F107" s="7"/>
      <c r="G107" s="7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7"/>
    </row>
    <row r="108" spans="2:21" ht="12.75">
      <c r="B108" s="7"/>
      <c r="C108" s="7"/>
      <c r="D108" s="7"/>
      <c r="E108" s="7"/>
      <c r="F108" s="7"/>
      <c r="G108" s="7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7"/>
    </row>
    <row r="109" spans="2:21" ht="12.75">
      <c r="B109" s="7"/>
      <c r="C109" s="7"/>
      <c r="D109" s="7"/>
      <c r="E109" s="7"/>
      <c r="F109" s="7"/>
      <c r="G109" s="7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7"/>
    </row>
    <row r="110" spans="2:21" ht="12.75">
      <c r="B110" s="7"/>
      <c r="C110" s="7"/>
      <c r="D110" s="7"/>
      <c r="E110" s="7"/>
      <c r="F110" s="7"/>
      <c r="G110" s="7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7"/>
    </row>
    <row r="111" spans="2:21" ht="12.75">
      <c r="B111" s="7"/>
      <c r="C111" s="7"/>
      <c r="D111" s="7"/>
      <c r="E111" s="7"/>
      <c r="F111" s="7"/>
      <c r="G111" s="7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7"/>
    </row>
    <row r="112" spans="2:21" ht="12.75">
      <c r="B112" s="7"/>
      <c r="C112" s="7"/>
      <c r="D112" s="7"/>
      <c r="E112" s="7"/>
      <c r="F112" s="7"/>
      <c r="G112" s="7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7"/>
    </row>
    <row r="113" spans="2:21" ht="12.75">
      <c r="B113" s="7"/>
      <c r="C113" s="7"/>
      <c r="D113" s="7"/>
      <c r="E113" s="7"/>
      <c r="F113" s="7"/>
      <c r="G113" s="7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7"/>
    </row>
    <row r="114" spans="2:21" ht="12.75">
      <c r="B114" s="7"/>
      <c r="C114" s="7"/>
      <c r="D114" s="7"/>
      <c r="E114" s="7"/>
      <c r="F114" s="7"/>
      <c r="G114" s="7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7"/>
    </row>
    <row r="115" spans="2:21" ht="12.75">
      <c r="B115" s="7"/>
      <c r="C115" s="7"/>
      <c r="D115" s="7"/>
      <c r="E115" s="7"/>
      <c r="F115" s="7"/>
      <c r="G115" s="7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7"/>
    </row>
    <row r="116" spans="2:21" ht="12.75">
      <c r="B116" s="7"/>
      <c r="C116" s="7"/>
      <c r="D116" s="7"/>
      <c r="E116" s="7"/>
      <c r="F116" s="7"/>
      <c r="G116" s="7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7"/>
    </row>
    <row r="117" spans="2:21" ht="12.75">
      <c r="B117" s="7"/>
      <c r="C117" s="7"/>
      <c r="D117" s="7"/>
      <c r="E117" s="7"/>
      <c r="F117" s="7"/>
      <c r="G117" s="7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7"/>
    </row>
    <row r="118" spans="2:21" ht="12.75">
      <c r="B118" s="7"/>
      <c r="C118" s="7"/>
      <c r="D118" s="7"/>
      <c r="E118" s="7"/>
      <c r="F118" s="7"/>
      <c r="G118" s="7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7"/>
    </row>
    <row r="119" spans="2:21" ht="12.75">
      <c r="B119" s="7"/>
      <c r="C119" s="7"/>
      <c r="D119" s="7"/>
      <c r="E119" s="7"/>
      <c r="F119" s="7"/>
      <c r="G119" s="7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7"/>
    </row>
    <row r="120" spans="2:21" ht="12.75">
      <c r="B120" s="7"/>
      <c r="C120" s="7"/>
      <c r="D120" s="7"/>
      <c r="E120" s="7"/>
      <c r="F120" s="7"/>
      <c r="G120" s="7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7"/>
    </row>
    <row r="121" spans="2:21" ht="12.75">
      <c r="B121" s="7"/>
      <c r="C121" s="7"/>
      <c r="D121" s="7"/>
      <c r="E121" s="7"/>
      <c r="F121" s="7"/>
      <c r="G121" s="7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7"/>
    </row>
    <row r="122" spans="2:21" ht="12.75">
      <c r="B122" s="7"/>
      <c r="C122" s="7"/>
      <c r="D122" s="7"/>
      <c r="E122" s="7"/>
      <c r="F122" s="7"/>
      <c r="G122" s="7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7"/>
    </row>
    <row r="123" spans="2:21" ht="12.75">
      <c r="B123" s="7"/>
      <c r="C123" s="7"/>
      <c r="D123" s="7"/>
      <c r="E123" s="7"/>
      <c r="F123" s="7"/>
      <c r="G123" s="7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7"/>
    </row>
    <row r="124" spans="2:21" ht="12.75">
      <c r="B124" s="7"/>
      <c r="C124" s="7"/>
      <c r="D124" s="7"/>
      <c r="E124" s="7"/>
      <c r="F124" s="7"/>
      <c r="G124" s="7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7"/>
    </row>
    <row r="125" spans="2:21" ht="12.75">
      <c r="B125" s="7"/>
      <c r="C125" s="7"/>
      <c r="D125" s="7"/>
      <c r="E125" s="7"/>
      <c r="F125" s="7"/>
      <c r="G125" s="7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7"/>
    </row>
    <row r="126" spans="2:21" ht="12.75">
      <c r="B126" s="7"/>
      <c r="C126" s="7"/>
      <c r="D126" s="7"/>
      <c r="E126" s="7"/>
      <c r="F126" s="7"/>
      <c r="G126" s="7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7"/>
    </row>
    <row r="127" spans="2:21" ht="12.75">
      <c r="B127" s="7"/>
      <c r="C127" s="7"/>
      <c r="D127" s="7"/>
      <c r="E127" s="7"/>
      <c r="F127" s="7"/>
      <c r="G127" s="7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7"/>
    </row>
    <row r="128" spans="2:21" ht="12.75">
      <c r="B128" s="7"/>
      <c r="C128" s="7"/>
      <c r="D128" s="7"/>
      <c r="E128" s="7"/>
      <c r="F128" s="7"/>
      <c r="G128" s="7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7"/>
    </row>
    <row r="129" spans="2:21" ht="12.75">
      <c r="B129" s="7"/>
      <c r="C129" s="7"/>
      <c r="D129" s="7"/>
      <c r="E129" s="7"/>
      <c r="F129" s="7"/>
      <c r="G129" s="7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7"/>
    </row>
    <row r="130" spans="2:21" ht="12.75">
      <c r="B130" s="7"/>
      <c r="C130" s="7"/>
      <c r="D130" s="7"/>
      <c r="E130" s="7"/>
      <c r="F130" s="7"/>
      <c r="G130" s="7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7"/>
    </row>
    <row r="131" spans="2:21" ht="12.75">
      <c r="B131" s="7"/>
      <c r="C131" s="7"/>
      <c r="D131" s="7"/>
      <c r="E131" s="7"/>
      <c r="F131" s="7"/>
      <c r="G131" s="7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7"/>
    </row>
    <row r="132" spans="2:21" ht="12.75">
      <c r="B132" s="7"/>
      <c r="C132" s="7"/>
      <c r="D132" s="7"/>
      <c r="E132" s="7"/>
      <c r="F132" s="7"/>
      <c r="G132" s="7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7"/>
    </row>
    <row r="133" spans="2:21" ht="12.75">
      <c r="B133" s="7"/>
      <c r="C133" s="7"/>
      <c r="D133" s="7"/>
      <c r="E133" s="7"/>
      <c r="F133" s="7"/>
      <c r="G133" s="7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7"/>
    </row>
    <row r="134" spans="2:21" ht="12.75">
      <c r="B134" s="7"/>
      <c r="C134" s="7"/>
      <c r="D134" s="7"/>
      <c r="E134" s="7"/>
      <c r="F134" s="7"/>
      <c r="G134" s="7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7"/>
    </row>
    <row r="135" spans="2:21" ht="12.75">
      <c r="B135" s="7"/>
      <c r="C135" s="7"/>
      <c r="D135" s="7"/>
      <c r="E135" s="7"/>
      <c r="F135" s="7"/>
      <c r="G135" s="7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7"/>
    </row>
    <row r="136" spans="2:21" ht="12.75">
      <c r="B136" s="7"/>
      <c r="C136" s="7"/>
      <c r="D136" s="7"/>
      <c r="E136" s="7"/>
      <c r="F136" s="7"/>
      <c r="G136" s="7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7"/>
    </row>
    <row r="137" spans="2:21" ht="12.75">
      <c r="B137" s="7"/>
      <c r="C137" s="7"/>
      <c r="D137" s="7"/>
      <c r="E137" s="7"/>
      <c r="F137" s="7"/>
      <c r="G137" s="7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7"/>
    </row>
    <row r="138" spans="2:21" ht="12.75">
      <c r="B138" s="7"/>
      <c r="C138" s="7"/>
      <c r="D138" s="7"/>
      <c r="E138" s="7"/>
      <c r="F138" s="7"/>
      <c r="G138" s="7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7"/>
    </row>
    <row r="139" spans="2:21" ht="12.75">
      <c r="B139" s="7"/>
      <c r="C139" s="7"/>
      <c r="D139" s="7"/>
      <c r="E139" s="7"/>
      <c r="F139" s="7"/>
      <c r="G139" s="7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7"/>
    </row>
    <row r="140" spans="2:21" ht="12.75">
      <c r="B140" s="7"/>
      <c r="C140" s="7"/>
      <c r="D140" s="7"/>
      <c r="E140" s="7"/>
      <c r="F140" s="7"/>
      <c r="G140" s="7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7"/>
    </row>
    <row r="141" spans="2:21" ht="12.75">
      <c r="B141" s="7"/>
      <c r="C141" s="7"/>
      <c r="D141" s="7"/>
      <c r="E141" s="7"/>
      <c r="F141" s="7"/>
      <c r="G141" s="7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7"/>
    </row>
    <row r="142" spans="2:21" ht="12.75">
      <c r="B142" s="7"/>
      <c r="C142" s="7"/>
      <c r="D142" s="7"/>
      <c r="E142" s="7"/>
      <c r="F142" s="7"/>
      <c r="G142" s="7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7"/>
    </row>
    <row r="143" spans="2:21" ht="12.75">
      <c r="B143" s="7"/>
      <c r="C143" s="7"/>
      <c r="D143" s="7"/>
      <c r="E143" s="7"/>
      <c r="F143" s="7"/>
      <c r="G143" s="7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7"/>
    </row>
    <row r="144" spans="2:21" ht="12.75">
      <c r="B144" s="7"/>
      <c r="C144" s="7"/>
      <c r="D144" s="7"/>
      <c r="E144" s="7"/>
      <c r="F144" s="7"/>
      <c r="G144" s="7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7"/>
    </row>
    <row r="145" spans="2:21" ht="12.75">
      <c r="B145" s="7"/>
      <c r="C145" s="7"/>
      <c r="D145" s="7"/>
      <c r="E145" s="7"/>
      <c r="F145" s="7"/>
      <c r="G145" s="7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7"/>
    </row>
    <row r="146" spans="2:21" ht="12.75">
      <c r="B146" s="7"/>
      <c r="C146" s="7"/>
      <c r="D146" s="7"/>
      <c r="E146" s="7"/>
      <c r="F146" s="7"/>
      <c r="G146" s="7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7"/>
    </row>
    <row r="147" spans="2:21" ht="12.75">
      <c r="B147" s="7"/>
      <c r="C147" s="7"/>
      <c r="D147" s="7"/>
      <c r="E147" s="7"/>
      <c r="F147" s="7"/>
      <c r="G147" s="7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7"/>
    </row>
    <row r="148" spans="2:21" ht="12.75">
      <c r="B148" s="7"/>
      <c r="C148" s="7"/>
      <c r="D148" s="7"/>
      <c r="E148" s="7"/>
      <c r="F148" s="7"/>
      <c r="G148" s="7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7"/>
    </row>
    <row r="149" spans="2:21" ht="12.75">
      <c r="B149" s="7"/>
      <c r="C149" s="7"/>
      <c r="D149" s="7"/>
      <c r="E149" s="7"/>
      <c r="F149" s="7"/>
      <c r="G149" s="7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7"/>
    </row>
    <row r="150" spans="2:21" ht="12.75">
      <c r="B150" s="7"/>
      <c r="C150" s="7"/>
      <c r="D150" s="7"/>
      <c r="E150" s="7"/>
      <c r="F150" s="7"/>
      <c r="G150" s="7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7"/>
    </row>
    <row r="151" spans="2:21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2:21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2:21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2:21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2:21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2:21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2:21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2:21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2:21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2:21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2:21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 spans="2:21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2:21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2:21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pans="2:21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2:21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spans="2:21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 spans="2:21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69" spans="2:21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 spans="2:21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 spans="2:21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</row>
    <row r="172" spans="2:21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 spans="2:21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spans="2:21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</row>
    <row r="175" spans="2:21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</row>
    <row r="176" spans="2:21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</row>
    <row r="177" spans="2:21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</row>
    <row r="178" spans="2:21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</row>
    <row r="179" spans="2:21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</row>
    <row r="180" spans="2:21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181" spans="2:21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</row>
    <row r="182" spans="2:21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</row>
    <row r="183" spans="2:21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</row>
    <row r="184" spans="2:21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</row>
    <row r="185" spans="2:21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</row>
    <row r="186" spans="2:21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</row>
    <row r="187" spans="2:21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</row>
    <row r="188" spans="2:21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</row>
    <row r="189" spans="2:21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</row>
    <row r="190" spans="2:21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</row>
    <row r="191" spans="2:21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</row>
    <row r="192" spans="2:21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</row>
    <row r="193" spans="2:21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</row>
    <row r="194" spans="2:21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</row>
    <row r="195" spans="2:21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</row>
    <row r="196" spans="2:21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</row>
    <row r="197" spans="2:21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</row>
    <row r="198" spans="2:21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</row>
    <row r="199" spans="2:21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</row>
    <row r="200" spans="2:21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</row>
    <row r="201" spans="2:21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</row>
    <row r="202" spans="2:21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</row>
    <row r="203" spans="2:21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</row>
    <row r="204" spans="2:21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</row>
    <row r="205" spans="2:21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</row>
    <row r="206" spans="2:21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</row>
    <row r="207" spans="2:21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</row>
    <row r="208" spans="2:21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</row>
    <row r="209" spans="2:21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</row>
    <row r="210" spans="2:21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</row>
    <row r="211" spans="2:21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</row>
    <row r="212" spans="2:21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</row>
    <row r="213" spans="2:21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</row>
    <row r="214" spans="2:21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</row>
    <row r="215" spans="2:21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</row>
    <row r="216" spans="2:21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</row>
    <row r="217" spans="2:21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</row>
    <row r="218" spans="2:21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</row>
    <row r="219" spans="2:21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</row>
    <row r="220" spans="2:21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</row>
    <row r="221" spans="2:21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</row>
    <row r="222" spans="2:21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</row>
    <row r="223" spans="2:21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</row>
    <row r="224" spans="2:21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</row>
    <row r="225" spans="2:21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</row>
    <row r="226" spans="2:21" ht="12.7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</row>
    <row r="227" spans="2:21" ht="12.7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</row>
    <row r="228" spans="2:21" ht="12.7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</row>
    <row r="229" spans="2:21" ht="12.7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</row>
    <row r="230" spans="2:21" ht="12.7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</row>
    <row r="231" spans="2:21" ht="12.7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</row>
    <row r="232" spans="2:21" ht="12.7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</row>
    <row r="233" spans="2:21" ht="12.7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</row>
    <row r="234" spans="2:21" ht="12.7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</row>
    <row r="235" spans="2:21" ht="12.7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</row>
    <row r="236" spans="2:21" ht="12.7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</row>
    <row r="237" spans="2:21" ht="12.7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</row>
    <row r="238" spans="2:21" ht="12.7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</row>
    <row r="239" spans="2:21" ht="12.7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</row>
    <row r="240" spans="2:21" ht="12.7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</row>
    <row r="241" spans="2:21" ht="12.7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</row>
    <row r="242" spans="2:21" ht="12.7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</row>
    <row r="243" spans="2:21" ht="12.7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</row>
    <row r="244" spans="2:21" ht="12.7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</row>
    <row r="245" spans="2:21" ht="12.7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</row>
    <row r="246" spans="2:21" ht="12.7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</row>
    <row r="247" spans="2:21" ht="12.7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</row>
    <row r="248" spans="2:21" ht="12.7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</row>
    <row r="249" spans="2:21" ht="12.7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</row>
    <row r="250" spans="2:21" ht="12.7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</row>
    <row r="251" spans="2:21" ht="12.7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</row>
    <row r="252" spans="2:21" ht="12.7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</row>
    <row r="253" spans="2:21" ht="12.7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</row>
    <row r="254" spans="2:21" ht="12.7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</row>
    <row r="255" spans="2:21" ht="12.7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</row>
    <row r="256" spans="2:21" ht="12.7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</row>
    <row r="257" spans="2:21" ht="12.7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</row>
    <row r="258" spans="2:21" ht="12.7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</row>
    <row r="259" spans="2:21" ht="12.7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</row>
    <row r="260" spans="2:21" ht="12.7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</row>
    <row r="261" spans="2:21" ht="12.7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</row>
    <row r="262" spans="2:21" ht="12.7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</row>
    <row r="263" spans="2:21" ht="12.7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</row>
    <row r="264" spans="2:21" ht="12.7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</row>
    <row r="265" spans="2:21" ht="12.7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</row>
    <row r="266" spans="2:21" ht="12.7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</row>
    <row r="267" spans="2:21" ht="12.7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</row>
    <row r="268" spans="2:21" ht="12.7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</row>
    <row r="269" spans="2:21" ht="12.7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</row>
    <row r="270" spans="2:21" ht="12.7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</row>
    <row r="271" spans="2:21" ht="12.7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</row>
    <row r="272" spans="2:21" ht="12.7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</row>
    <row r="273" spans="2:21" ht="12.7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</row>
    <row r="274" spans="2:21" ht="12.7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</row>
    <row r="275" spans="2:21" ht="12.7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</row>
    <row r="276" spans="2:21" ht="12.7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</row>
    <row r="277" spans="2:21" ht="12.7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</row>
    <row r="278" spans="2:21" ht="12.7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</row>
    <row r="279" spans="2:21" ht="12.7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</row>
    <row r="280" spans="2:21" ht="12.7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</row>
    <row r="281" spans="8:21" ht="12.75"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</row>
    <row r="282" spans="8:21" ht="12.75"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</row>
    <row r="283" spans="8:21" ht="12.75"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</row>
    <row r="284" spans="8:21" ht="12.75"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</row>
    <row r="285" spans="8:21" ht="12.75"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</row>
    <row r="286" spans="8:21" ht="12.75"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</row>
    <row r="287" spans="8:21" ht="12.75"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</row>
    <row r="288" spans="8:21" ht="12.75"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</row>
    <row r="289" spans="8:21" ht="12.75"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</row>
    <row r="290" spans="8:21" ht="12.75"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</row>
    <row r="291" spans="8:21" ht="12.75"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</row>
    <row r="292" spans="8:21" ht="12.75"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</row>
    <row r="293" spans="8:21" ht="12.75"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</row>
    <row r="294" spans="8:21" ht="12.75"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</row>
    <row r="295" spans="8:21" ht="12.75"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</row>
    <row r="296" spans="8:21" ht="12.75"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</row>
    <row r="297" spans="8:21" ht="12.75"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</row>
    <row r="298" spans="8:21" ht="12.75"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</row>
    <row r="299" spans="8:21" ht="12.75"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</row>
    <row r="300" spans="8:21" ht="12.75"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</row>
    <row r="301" spans="8:21" ht="12.75"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</row>
    <row r="302" spans="8:21" ht="12.75"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</row>
    <row r="303" spans="8:21" ht="12.75"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</row>
    <row r="304" spans="8:21" ht="12.75"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</row>
    <row r="305" spans="8:21" ht="12.75"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</row>
    <row r="306" spans="8:21" ht="12.75"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</row>
    <row r="307" spans="8:21" ht="12.75"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</row>
    <row r="308" spans="8:21" ht="12.75"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</row>
    <row r="309" spans="8:21" ht="12.75"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</row>
    <row r="310" spans="8:21" ht="12.75"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</row>
    <row r="311" spans="8:21" ht="12.75"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</row>
    <row r="312" spans="8:21" ht="12.75"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</row>
    <row r="313" spans="8:21" ht="12.75"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</row>
    <row r="314" spans="8:21" ht="12.75"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</row>
    <row r="315" spans="8:21" ht="12.75"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</row>
    <row r="316" spans="8:21" ht="12.75"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</row>
    <row r="317" spans="8:21" ht="12.75"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</row>
    <row r="318" spans="8:21" ht="12.75"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</row>
    <row r="319" spans="8:21" ht="12.75"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</row>
    <row r="320" spans="8:21" ht="12.75"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</row>
    <row r="321" spans="8:21" ht="12.75"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</row>
    <row r="322" spans="8:21" ht="12.75"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</row>
    <row r="323" spans="8:21" ht="12.75"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</row>
    <row r="324" spans="8:21" ht="12.75"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</row>
    <row r="325" spans="8:21" ht="12.75"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</row>
    <row r="326" spans="8:21" ht="12.75"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</row>
    <row r="327" spans="8:21" ht="12.75"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</row>
    <row r="328" spans="8:21" ht="12.75"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</row>
    <row r="329" spans="8:21" ht="12.75"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</row>
    <row r="330" spans="8:21" ht="12.75"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</row>
    <row r="331" spans="8:21" ht="12.75"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</row>
    <row r="332" spans="8:21" ht="12.75"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</row>
    <row r="333" spans="8:21" ht="12.75"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</row>
    <row r="334" spans="8:21" ht="12.75"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</row>
    <row r="335" spans="8:21" ht="12.75"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</row>
    <row r="336" spans="8:21" ht="12.75"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</row>
    <row r="337" spans="8:21" ht="12.75"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</row>
    <row r="338" spans="8:21" ht="12.75"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</row>
    <row r="339" spans="8:21" ht="12.75"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</row>
    <row r="340" spans="8:21" ht="12.75"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</row>
    <row r="341" spans="8:21" ht="12.75"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</row>
    <row r="342" spans="8:21" ht="12.75"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</row>
    <row r="343" spans="8:21" ht="12.75"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</row>
    <row r="344" spans="8:21" ht="12.75"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</row>
    <row r="345" spans="8:21" ht="12.75"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</row>
    <row r="346" spans="8:21" ht="12.75"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</row>
    <row r="347" spans="8:21" ht="12.75"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</row>
    <row r="348" spans="8:21" ht="12.75"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</row>
    <row r="349" spans="8:21" ht="12.75"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</row>
    <row r="350" spans="8:21" ht="12.75"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</row>
    <row r="351" spans="8:21" ht="12.75"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</row>
  </sheetData>
  <sheetProtection/>
  <mergeCells count="6">
    <mergeCell ref="U1:U2"/>
    <mergeCell ref="A1:A14"/>
    <mergeCell ref="D1:G1"/>
    <mergeCell ref="T1:T2"/>
    <mergeCell ref="B1:B3"/>
    <mergeCell ref="C1:C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2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7" sqref="D17"/>
    </sheetView>
  </sheetViews>
  <sheetFormatPr defaultColWidth="9.140625" defaultRowHeight="12.75"/>
  <cols>
    <col min="1" max="1" width="2.7109375" style="5" customWidth="1"/>
    <col min="2" max="2" width="14.28125" style="5" customWidth="1"/>
    <col min="3" max="3" width="13.7109375" style="5" bestFit="1" customWidth="1"/>
    <col min="4" max="4" width="18.8515625" style="5" customWidth="1"/>
    <col min="5" max="5" width="17.421875" style="5" bestFit="1" customWidth="1"/>
    <col min="6" max="6" width="16.421875" style="5" bestFit="1" customWidth="1"/>
    <col min="7" max="7" width="13.421875" style="5" customWidth="1"/>
    <col min="8" max="8" width="12.28125" style="5" customWidth="1"/>
    <col min="9" max="9" width="14.57421875" style="5" customWidth="1"/>
    <col min="10" max="10" width="11.8515625" style="5" customWidth="1"/>
    <col min="11" max="12" width="9.28125" style="5" customWidth="1"/>
    <col min="13" max="19" width="11.00390625" style="5" customWidth="1"/>
    <col min="20" max="20" width="9.140625" style="5" customWidth="1"/>
    <col min="21" max="21" width="10.7109375" style="5" bestFit="1" customWidth="1"/>
    <col min="22" max="16384" width="9.140625" style="5" customWidth="1"/>
  </cols>
  <sheetData>
    <row r="1" spans="1:21" s="3" customFormat="1" ht="13.5" customHeight="1" thickBot="1">
      <c r="A1" s="36"/>
      <c r="B1" s="35" t="s">
        <v>0</v>
      </c>
      <c r="C1" s="35" t="s">
        <v>1</v>
      </c>
      <c r="D1" s="38" t="s">
        <v>61</v>
      </c>
      <c r="E1" s="39"/>
      <c r="F1" s="39"/>
      <c r="G1" s="3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35" t="s">
        <v>2</v>
      </c>
      <c r="U1" s="35" t="s">
        <v>4</v>
      </c>
    </row>
    <row r="2" spans="1:21" s="4" customFormat="1" ht="51.75" thickBot="1">
      <c r="A2" s="36"/>
      <c r="B2" s="35"/>
      <c r="C2" s="35"/>
      <c r="D2" s="1" t="s">
        <v>40</v>
      </c>
      <c r="E2" s="1" t="s">
        <v>41</v>
      </c>
      <c r="F2" s="1" t="s">
        <v>42</v>
      </c>
      <c r="G2" s="1" t="s">
        <v>43</v>
      </c>
      <c r="H2" s="1" t="s">
        <v>44</v>
      </c>
      <c r="I2" s="1" t="s">
        <v>45</v>
      </c>
      <c r="J2" s="9" t="s">
        <v>46</v>
      </c>
      <c r="K2" s="9" t="s">
        <v>47</v>
      </c>
      <c r="L2" s="9" t="s">
        <v>48</v>
      </c>
      <c r="M2" s="9" t="s">
        <v>49</v>
      </c>
      <c r="N2" s="9" t="s">
        <v>51</v>
      </c>
      <c r="O2" s="9" t="s">
        <v>50</v>
      </c>
      <c r="P2" s="9" t="s">
        <v>52</v>
      </c>
      <c r="Q2" s="9" t="s">
        <v>53</v>
      </c>
      <c r="R2" s="9" t="s">
        <v>54</v>
      </c>
      <c r="S2" s="9" t="s">
        <v>3</v>
      </c>
      <c r="T2" s="35"/>
      <c r="U2" s="35"/>
    </row>
    <row r="3" spans="1:21" s="3" customFormat="1" ht="13.5" thickBot="1">
      <c r="A3" s="36"/>
      <c r="B3" s="35"/>
      <c r="C3" s="35"/>
      <c r="D3" s="2">
        <v>2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2</v>
      </c>
      <c r="K3" s="2">
        <v>2</v>
      </c>
      <c r="L3" s="2">
        <v>2</v>
      </c>
      <c r="M3" s="2">
        <v>2</v>
      </c>
      <c r="N3" s="2">
        <v>2</v>
      </c>
      <c r="O3" s="2">
        <v>4</v>
      </c>
      <c r="P3" s="2">
        <v>4</v>
      </c>
      <c r="Q3" s="2">
        <v>2</v>
      </c>
      <c r="R3" s="2">
        <v>3</v>
      </c>
      <c r="S3" s="2">
        <f>SUM(D3:R3)</f>
        <v>30</v>
      </c>
      <c r="T3" s="2"/>
      <c r="U3" s="2"/>
    </row>
    <row r="4" spans="1:21" ht="12.75">
      <c r="A4" s="37"/>
      <c r="B4" s="27" t="s">
        <v>59</v>
      </c>
      <c r="C4" s="27" t="s">
        <v>20</v>
      </c>
      <c r="D4" s="28"/>
      <c r="E4" s="29"/>
      <c r="F4" s="29"/>
      <c r="G4" s="29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1"/>
      <c r="T4" s="31">
        <f>30-S4</f>
        <v>30</v>
      </c>
      <c r="U4" s="32" t="str">
        <f>IF(T4&lt;18,"insufficiente",IF(AND(T4&gt;=18,T4&lt;=23),"sufficiente",IF(AND(T4&gt;=24,T4&lt;=26),"discreto",IF(AND(T4&gt;=27,T4&lt;=28),"buono",IF(T4&gt;=29,"ottimo")))))</f>
        <v>ottimo</v>
      </c>
    </row>
    <row r="5" spans="1:21" ht="12.75">
      <c r="A5" s="37"/>
      <c r="B5" s="14" t="s">
        <v>60</v>
      </c>
      <c r="C5" s="14" t="s">
        <v>39</v>
      </c>
      <c r="D5" s="10"/>
      <c r="E5" s="11"/>
      <c r="F5" s="11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  <c r="T5" s="13">
        <f>30-S5</f>
        <v>30</v>
      </c>
      <c r="U5" s="12" t="str">
        <f>IF(T5&lt;18,"insufficiente",IF(AND(T5&gt;=18,T5&lt;=23),"sufficiente",IF(AND(T5&gt;=24,T5&lt;=26),"discreto",IF(AND(T5&gt;=27,T5&lt;=28),"buono",IF(T5&gt;=29,"ottimo")))))</f>
        <v>ottimo</v>
      </c>
    </row>
    <row r="6" spans="8:21" s="15" customFormat="1" ht="12.75"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7"/>
    </row>
    <row r="7" spans="8:21" s="15" customFormat="1" ht="13.5" thickBot="1"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7"/>
    </row>
    <row r="8" spans="2:21" s="15" customFormat="1" ht="13.5" thickBot="1">
      <c r="B8" s="35" t="s">
        <v>0</v>
      </c>
      <c r="C8" s="35" t="s">
        <v>1</v>
      </c>
      <c r="D8" s="38" t="s">
        <v>62</v>
      </c>
      <c r="E8" s="39"/>
      <c r="F8" s="39"/>
      <c r="G8" s="39"/>
      <c r="H8" s="9"/>
      <c r="I8" s="35" t="s">
        <v>2</v>
      </c>
      <c r="J8" s="35" t="s">
        <v>4</v>
      </c>
      <c r="K8" s="19"/>
      <c r="L8" s="19"/>
      <c r="M8" s="19"/>
      <c r="N8" s="19"/>
      <c r="O8" s="19"/>
      <c r="P8" s="19"/>
      <c r="Q8" s="19"/>
      <c r="R8" s="19"/>
      <c r="S8" s="19"/>
      <c r="T8" s="40"/>
      <c r="U8" s="40"/>
    </row>
    <row r="9" spans="2:21" s="15" customFormat="1" ht="77.25" thickBot="1">
      <c r="B9" s="35"/>
      <c r="C9" s="35"/>
      <c r="D9" s="1" t="s">
        <v>63</v>
      </c>
      <c r="E9" s="1" t="s">
        <v>64</v>
      </c>
      <c r="F9" s="1" t="s">
        <v>65</v>
      </c>
      <c r="G9" s="1" t="s">
        <v>66</v>
      </c>
      <c r="H9" s="9" t="s">
        <v>3</v>
      </c>
      <c r="I9" s="35"/>
      <c r="J9" s="35"/>
      <c r="K9" s="19"/>
      <c r="L9" s="19"/>
      <c r="M9" s="19"/>
      <c r="N9" s="19"/>
      <c r="O9" s="19"/>
      <c r="P9" s="19"/>
      <c r="Q9" s="19"/>
      <c r="R9" s="19"/>
      <c r="S9" s="19"/>
      <c r="T9" s="40"/>
      <c r="U9" s="40"/>
    </row>
    <row r="10" spans="2:21" s="15" customFormat="1" ht="13.5" thickBot="1">
      <c r="B10" s="35"/>
      <c r="C10" s="35"/>
      <c r="D10" s="2">
        <v>10</v>
      </c>
      <c r="E10" s="2">
        <v>4</v>
      </c>
      <c r="F10" s="2">
        <v>6</v>
      </c>
      <c r="G10" s="2">
        <v>10</v>
      </c>
      <c r="H10" s="2">
        <f>SUM(D10:G10)</f>
        <v>30</v>
      </c>
      <c r="I10" s="2"/>
      <c r="J10" s="2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2:21" s="15" customFormat="1" ht="12.75">
      <c r="B11" s="33" t="s">
        <v>59</v>
      </c>
      <c r="C11" s="27" t="s">
        <v>20</v>
      </c>
      <c r="D11" s="28"/>
      <c r="E11" s="29">
        <v>2</v>
      </c>
      <c r="F11" s="29"/>
      <c r="G11" s="29"/>
      <c r="H11" s="31"/>
      <c r="I11" s="29">
        <f>H10-SUM(D11:G11)</f>
        <v>28</v>
      </c>
      <c r="J11" s="34" t="str">
        <f>IF(I11&lt;18,"insufficiente",IF(AND(I11&gt;=18,I11&lt;=23),"sufficiente",IF(AND(I11&gt;=24,I11&lt;=26),"discreto",IF(AND(I11&gt;=27,I11&lt;=28),"buono",IF(I11&gt;=29,"ottimo")))))</f>
        <v>buono</v>
      </c>
      <c r="K11" s="16"/>
      <c r="L11" s="16"/>
      <c r="M11" s="16"/>
      <c r="N11" s="16"/>
      <c r="O11" s="16"/>
      <c r="P11" s="16"/>
      <c r="Q11" s="16"/>
      <c r="R11" s="16"/>
      <c r="S11" s="20"/>
      <c r="T11" s="20"/>
      <c r="U11" s="16"/>
    </row>
    <row r="12" spans="2:21" s="15" customFormat="1" ht="13.5" thickBot="1">
      <c r="B12" s="21" t="s">
        <v>60</v>
      </c>
      <c r="C12" s="22" t="s">
        <v>39</v>
      </c>
      <c r="D12" s="23">
        <v>5</v>
      </c>
      <c r="E12" s="24">
        <v>4</v>
      </c>
      <c r="F12" s="24"/>
      <c r="G12" s="24">
        <v>10</v>
      </c>
      <c r="H12" s="25"/>
      <c r="I12" s="25">
        <f>H10-SUM(D12:G12)</f>
        <v>11</v>
      </c>
      <c r="J12" s="26" t="str">
        <f>IF(I12&lt;18,"insufficiente",IF(AND(I12&gt;=18,I12&lt;=23),"sufficiente",IF(AND(I12&gt;=24,I12&lt;=26),"discreto",IF(AND(I12&gt;=27,I12&lt;=28),"buono",IF(I12&gt;=29,"ottimo")))))</f>
        <v>insufficiente</v>
      </c>
      <c r="K12" s="16"/>
      <c r="L12" s="16"/>
      <c r="M12" s="16"/>
      <c r="N12" s="16"/>
      <c r="O12" s="16"/>
      <c r="P12" s="16"/>
      <c r="Q12" s="16"/>
      <c r="R12" s="16"/>
      <c r="S12" s="20"/>
      <c r="T12" s="20"/>
      <c r="U12" s="16"/>
    </row>
    <row r="13" spans="8:21" s="15" customFormat="1" ht="12.75"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7"/>
    </row>
    <row r="14" spans="8:21" s="15" customFormat="1" ht="12.75"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7"/>
    </row>
    <row r="15" spans="8:21" s="15" customFormat="1" ht="12.75"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7"/>
    </row>
    <row r="16" spans="8:21" s="15" customFormat="1" ht="12.75"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7"/>
    </row>
    <row r="17" spans="8:21" s="15" customFormat="1" ht="12.75"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7"/>
    </row>
    <row r="18" spans="8:21" s="15" customFormat="1" ht="12.75"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7"/>
    </row>
    <row r="19" spans="8:21" s="15" customFormat="1" ht="12.75"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7"/>
    </row>
    <row r="20" spans="8:21" s="15" customFormat="1" ht="12.75"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7"/>
    </row>
    <row r="21" spans="8:21" s="15" customFormat="1" ht="12.75"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7"/>
    </row>
    <row r="22" spans="8:21" s="15" customFormat="1" ht="12.75"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/>
    </row>
    <row r="23" spans="2:21" s="15" customFormat="1" ht="12.75">
      <c r="B23" s="18"/>
      <c r="C23" s="18"/>
      <c r="D23" s="17"/>
      <c r="E23" s="17"/>
      <c r="F23" s="17"/>
      <c r="G23" s="17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7"/>
    </row>
    <row r="24" spans="2:21" ht="12.75">
      <c r="B24" s="6"/>
      <c r="C24" s="6"/>
      <c r="D24" s="7"/>
      <c r="E24" s="7"/>
      <c r="F24" s="7"/>
      <c r="G24" s="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7"/>
    </row>
    <row r="25" spans="2:21" ht="12.75">
      <c r="B25" s="6"/>
      <c r="C25" s="6"/>
      <c r="D25" s="7"/>
      <c r="E25" s="7"/>
      <c r="F25" s="7"/>
      <c r="G25" s="7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7"/>
    </row>
    <row r="26" spans="2:21" ht="12.75">
      <c r="B26" s="6"/>
      <c r="C26" s="6"/>
      <c r="D26" s="7"/>
      <c r="E26" s="7"/>
      <c r="F26" s="7"/>
      <c r="G26" s="7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7"/>
    </row>
    <row r="27" spans="2:21" ht="12.75">
      <c r="B27" s="6"/>
      <c r="C27" s="6"/>
      <c r="D27" s="7"/>
      <c r="E27" s="7"/>
      <c r="F27" s="7"/>
      <c r="G27" s="7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7"/>
    </row>
    <row r="28" spans="2:21" ht="12.75">
      <c r="B28" s="6"/>
      <c r="C28" s="6"/>
      <c r="D28" s="7"/>
      <c r="E28" s="7"/>
      <c r="F28" s="7"/>
      <c r="G28" s="7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7"/>
    </row>
    <row r="29" spans="2:21" ht="12.75">
      <c r="B29" s="6"/>
      <c r="C29" s="6"/>
      <c r="D29" s="7"/>
      <c r="E29" s="7"/>
      <c r="F29" s="7"/>
      <c r="G29" s="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7"/>
    </row>
    <row r="30" spans="2:21" ht="12.75">
      <c r="B30" s="6"/>
      <c r="C30" s="6"/>
      <c r="D30" s="7"/>
      <c r="E30" s="7"/>
      <c r="F30" s="7"/>
      <c r="G30" s="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7"/>
    </row>
    <row r="31" spans="2:21" ht="12.75">
      <c r="B31" s="6"/>
      <c r="C31" s="6"/>
      <c r="D31" s="7"/>
      <c r="E31" s="7"/>
      <c r="F31" s="7"/>
      <c r="G31" s="7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7"/>
    </row>
    <row r="32" spans="2:21" ht="12.75">
      <c r="B32" s="6"/>
      <c r="C32" s="6"/>
      <c r="D32" s="7"/>
      <c r="E32" s="7"/>
      <c r="F32" s="7"/>
      <c r="G32" s="7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7"/>
    </row>
    <row r="33" spans="2:21" ht="12.75">
      <c r="B33" s="6"/>
      <c r="C33" s="6"/>
      <c r="D33" s="7"/>
      <c r="E33" s="7"/>
      <c r="F33" s="7"/>
      <c r="G33" s="7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7"/>
    </row>
    <row r="34" spans="2:21" ht="12.75">
      <c r="B34" s="6"/>
      <c r="C34" s="6"/>
      <c r="D34" s="7"/>
      <c r="E34" s="7"/>
      <c r="F34" s="7"/>
      <c r="G34" s="7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7"/>
    </row>
    <row r="35" spans="2:21" ht="12.75">
      <c r="B35" s="6"/>
      <c r="C35" s="6"/>
      <c r="D35" s="7"/>
      <c r="E35" s="7"/>
      <c r="F35" s="7"/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7"/>
    </row>
    <row r="36" spans="2:21" ht="12.75">
      <c r="B36" s="6"/>
      <c r="C36" s="6"/>
      <c r="D36" s="7"/>
      <c r="E36" s="7"/>
      <c r="F36" s="7"/>
      <c r="G36" s="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7"/>
    </row>
    <row r="37" spans="2:21" ht="12.75">
      <c r="B37" s="6"/>
      <c r="C37" s="6"/>
      <c r="D37" s="7"/>
      <c r="E37" s="7"/>
      <c r="F37" s="7"/>
      <c r="G37" s="7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"/>
    </row>
    <row r="38" spans="2:21" ht="12.75">
      <c r="B38" s="6"/>
      <c r="C38" s="6"/>
      <c r="D38" s="7"/>
      <c r="E38" s="7"/>
      <c r="F38" s="7"/>
      <c r="G38" s="7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7"/>
    </row>
    <row r="39" spans="2:21" ht="12.75">
      <c r="B39" s="6"/>
      <c r="C39" s="6"/>
      <c r="D39" s="7"/>
      <c r="E39" s="7"/>
      <c r="F39" s="7"/>
      <c r="G39" s="7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7"/>
    </row>
    <row r="40" spans="2:21" ht="12.75">
      <c r="B40" s="6"/>
      <c r="C40" s="6"/>
      <c r="D40" s="7"/>
      <c r="E40" s="7"/>
      <c r="F40" s="7"/>
      <c r="G40" s="7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7"/>
    </row>
    <row r="41" spans="2:21" ht="12.75">
      <c r="B41" s="6"/>
      <c r="C41" s="6"/>
      <c r="D41" s="7"/>
      <c r="E41" s="7"/>
      <c r="F41" s="7"/>
      <c r="G41" s="7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7"/>
    </row>
    <row r="42" spans="2:21" ht="12.75">
      <c r="B42" s="6"/>
      <c r="C42" s="6"/>
      <c r="D42" s="7"/>
      <c r="E42" s="7"/>
      <c r="F42" s="7"/>
      <c r="G42" s="7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7"/>
    </row>
    <row r="43" spans="2:21" ht="12.75">
      <c r="B43" s="6"/>
      <c r="C43" s="6"/>
      <c r="D43" s="7"/>
      <c r="E43" s="7"/>
      <c r="F43" s="7"/>
      <c r="G43" s="7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7"/>
    </row>
    <row r="44" spans="2:21" ht="12.75">
      <c r="B44" s="6"/>
      <c r="C44" s="6"/>
      <c r="D44" s="7"/>
      <c r="E44" s="7"/>
      <c r="F44" s="7"/>
      <c r="G44" s="7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7"/>
    </row>
    <row r="45" spans="2:21" ht="12.75">
      <c r="B45" s="6"/>
      <c r="C45" s="6"/>
      <c r="D45" s="7"/>
      <c r="E45" s="7"/>
      <c r="F45" s="7"/>
      <c r="G45" s="7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7"/>
    </row>
    <row r="46" spans="2:21" ht="12.75">
      <c r="B46" s="6"/>
      <c r="C46" s="6"/>
      <c r="D46" s="7"/>
      <c r="E46" s="7"/>
      <c r="F46" s="7"/>
      <c r="G46" s="7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7"/>
    </row>
    <row r="47" spans="2:21" ht="12.75">
      <c r="B47" s="6"/>
      <c r="C47" s="6"/>
      <c r="D47" s="7"/>
      <c r="E47" s="7"/>
      <c r="F47" s="7"/>
      <c r="G47" s="7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7"/>
    </row>
    <row r="48" spans="2:21" ht="12.75">
      <c r="B48" s="6"/>
      <c r="C48" s="6"/>
      <c r="D48" s="7"/>
      <c r="E48" s="7"/>
      <c r="F48" s="7"/>
      <c r="G48" s="7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7"/>
    </row>
    <row r="49" spans="2:21" ht="12.75">
      <c r="B49" s="6"/>
      <c r="C49" s="6"/>
      <c r="D49" s="7"/>
      <c r="E49" s="7"/>
      <c r="F49" s="7"/>
      <c r="G49" s="7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7"/>
    </row>
    <row r="50" spans="2:21" ht="12.75">
      <c r="B50" s="6"/>
      <c r="C50" s="6"/>
      <c r="D50" s="7"/>
      <c r="E50" s="7"/>
      <c r="F50" s="7"/>
      <c r="G50" s="7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7"/>
    </row>
    <row r="51" spans="2:21" ht="12.75">
      <c r="B51" s="6"/>
      <c r="C51" s="6"/>
      <c r="D51" s="7"/>
      <c r="E51" s="7"/>
      <c r="F51" s="7"/>
      <c r="G51" s="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7"/>
    </row>
    <row r="52" spans="2:21" ht="12.75">
      <c r="B52" s="7"/>
      <c r="C52" s="7"/>
      <c r="D52" s="7"/>
      <c r="E52" s="7"/>
      <c r="F52" s="7"/>
      <c r="G52" s="7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7"/>
    </row>
    <row r="53" spans="2:21" ht="12.75">
      <c r="B53" s="7"/>
      <c r="C53" s="7"/>
      <c r="D53" s="7"/>
      <c r="E53" s="7"/>
      <c r="F53" s="7"/>
      <c r="G53" s="7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7"/>
    </row>
    <row r="54" spans="2:21" ht="12.75">
      <c r="B54" s="7"/>
      <c r="C54" s="7"/>
      <c r="D54" s="7"/>
      <c r="E54" s="7"/>
      <c r="F54" s="7"/>
      <c r="G54" s="7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7"/>
    </row>
    <row r="55" spans="2:21" ht="12.75">
      <c r="B55" s="7"/>
      <c r="C55" s="7"/>
      <c r="D55" s="7"/>
      <c r="E55" s="7"/>
      <c r="F55" s="7"/>
      <c r="G55" s="7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7"/>
    </row>
    <row r="56" spans="2:21" ht="12.75">
      <c r="B56" s="7"/>
      <c r="C56" s="7"/>
      <c r="D56" s="7"/>
      <c r="E56" s="7"/>
      <c r="F56" s="7"/>
      <c r="G56" s="7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7"/>
    </row>
    <row r="57" spans="2:21" ht="12.75">
      <c r="B57" s="7"/>
      <c r="C57" s="7"/>
      <c r="D57" s="7"/>
      <c r="E57" s="7"/>
      <c r="F57" s="7"/>
      <c r="G57" s="7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7"/>
    </row>
    <row r="58" spans="2:21" ht="12.75">
      <c r="B58" s="7"/>
      <c r="C58" s="7"/>
      <c r="D58" s="7"/>
      <c r="E58" s="7"/>
      <c r="F58" s="7"/>
      <c r="G58" s="7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7"/>
    </row>
    <row r="59" spans="2:21" ht="12.75">
      <c r="B59" s="7"/>
      <c r="C59" s="7"/>
      <c r="D59" s="7"/>
      <c r="E59" s="7"/>
      <c r="F59" s="7"/>
      <c r="G59" s="7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7"/>
    </row>
    <row r="60" spans="2:21" ht="12.75">
      <c r="B60" s="7"/>
      <c r="C60" s="7"/>
      <c r="D60" s="7"/>
      <c r="E60" s="7"/>
      <c r="F60" s="7"/>
      <c r="G60" s="7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7"/>
    </row>
    <row r="61" spans="2:21" ht="12.75">
      <c r="B61" s="7"/>
      <c r="C61" s="7"/>
      <c r="D61" s="7"/>
      <c r="E61" s="7"/>
      <c r="F61" s="7"/>
      <c r="G61" s="7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7"/>
    </row>
    <row r="62" spans="2:21" ht="12.75">
      <c r="B62" s="7"/>
      <c r="C62" s="7"/>
      <c r="D62" s="7"/>
      <c r="E62" s="7"/>
      <c r="F62" s="7"/>
      <c r="G62" s="7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7"/>
    </row>
    <row r="63" spans="2:21" ht="12.75">
      <c r="B63" s="7"/>
      <c r="C63" s="7"/>
      <c r="D63" s="7"/>
      <c r="E63" s="7"/>
      <c r="F63" s="7"/>
      <c r="G63" s="7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7"/>
    </row>
    <row r="64" spans="2:21" ht="12.75">
      <c r="B64" s="7"/>
      <c r="C64" s="7"/>
      <c r="D64" s="7"/>
      <c r="E64" s="7"/>
      <c r="F64" s="7"/>
      <c r="G64" s="7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7"/>
    </row>
    <row r="65" spans="2:21" ht="12.75">
      <c r="B65" s="7"/>
      <c r="C65" s="7"/>
      <c r="D65" s="7"/>
      <c r="E65" s="7"/>
      <c r="F65" s="7"/>
      <c r="G65" s="7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7"/>
    </row>
    <row r="66" spans="2:21" ht="12.75">
      <c r="B66" s="7"/>
      <c r="C66" s="7"/>
      <c r="D66" s="7"/>
      <c r="E66" s="7"/>
      <c r="F66" s="7"/>
      <c r="G66" s="7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7"/>
    </row>
    <row r="67" spans="2:21" ht="12.75">
      <c r="B67" s="7"/>
      <c r="C67" s="7"/>
      <c r="D67" s="7"/>
      <c r="E67" s="7"/>
      <c r="F67" s="7"/>
      <c r="G67" s="7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7"/>
    </row>
    <row r="68" spans="2:21" ht="12.75">
      <c r="B68" s="7"/>
      <c r="C68" s="7"/>
      <c r="D68" s="7"/>
      <c r="E68" s="7"/>
      <c r="F68" s="7"/>
      <c r="G68" s="7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7"/>
    </row>
    <row r="69" spans="2:21" ht="12.75">
      <c r="B69" s="7"/>
      <c r="C69" s="7"/>
      <c r="D69" s="7"/>
      <c r="E69" s="7"/>
      <c r="F69" s="7"/>
      <c r="G69" s="7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7"/>
    </row>
    <row r="70" spans="2:21" ht="12.75">
      <c r="B70" s="7"/>
      <c r="C70" s="7"/>
      <c r="D70" s="7"/>
      <c r="E70" s="7"/>
      <c r="F70" s="7"/>
      <c r="G70" s="7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7"/>
    </row>
    <row r="71" spans="2:21" ht="12.75">
      <c r="B71" s="7"/>
      <c r="C71" s="7"/>
      <c r="D71" s="7"/>
      <c r="E71" s="7"/>
      <c r="F71" s="7"/>
      <c r="G71" s="7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7"/>
    </row>
    <row r="72" spans="2:21" ht="12.75">
      <c r="B72" s="7"/>
      <c r="C72" s="7"/>
      <c r="D72" s="7"/>
      <c r="E72" s="7"/>
      <c r="F72" s="7"/>
      <c r="G72" s="7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7"/>
    </row>
    <row r="73" spans="2:21" ht="12.75">
      <c r="B73" s="7"/>
      <c r="C73" s="7"/>
      <c r="D73" s="7"/>
      <c r="E73" s="7"/>
      <c r="F73" s="7"/>
      <c r="G73" s="7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7"/>
    </row>
    <row r="74" spans="2:21" ht="12.75">
      <c r="B74" s="7"/>
      <c r="C74" s="7"/>
      <c r="D74" s="7"/>
      <c r="E74" s="7"/>
      <c r="F74" s="7"/>
      <c r="G74" s="7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7"/>
    </row>
    <row r="75" spans="2:21" ht="12.75">
      <c r="B75" s="7"/>
      <c r="C75" s="7"/>
      <c r="D75" s="7"/>
      <c r="E75" s="7"/>
      <c r="F75" s="7"/>
      <c r="G75" s="7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7"/>
    </row>
    <row r="76" spans="2:21" ht="12.75">
      <c r="B76" s="7"/>
      <c r="C76" s="7"/>
      <c r="D76" s="7"/>
      <c r="E76" s="7"/>
      <c r="F76" s="7"/>
      <c r="G76" s="7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7"/>
    </row>
    <row r="77" spans="2:21" ht="12.75">
      <c r="B77" s="7"/>
      <c r="C77" s="7"/>
      <c r="D77" s="7"/>
      <c r="E77" s="7"/>
      <c r="F77" s="7"/>
      <c r="G77" s="7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7"/>
    </row>
    <row r="78" spans="2:21" ht="12.75">
      <c r="B78" s="7"/>
      <c r="C78" s="7"/>
      <c r="D78" s="7"/>
      <c r="E78" s="7"/>
      <c r="F78" s="7"/>
      <c r="G78" s="7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7"/>
    </row>
    <row r="79" spans="2:21" ht="12.75">
      <c r="B79" s="7"/>
      <c r="C79" s="7"/>
      <c r="D79" s="7"/>
      <c r="E79" s="7"/>
      <c r="F79" s="7"/>
      <c r="G79" s="7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7"/>
    </row>
    <row r="80" spans="2:21" ht="12.75">
      <c r="B80" s="7"/>
      <c r="C80" s="7"/>
      <c r="D80" s="7"/>
      <c r="E80" s="7"/>
      <c r="F80" s="7"/>
      <c r="G80" s="7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7"/>
    </row>
    <row r="81" spans="2:21" ht="12.75">
      <c r="B81" s="7"/>
      <c r="C81" s="7"/>
      <c r="D81" s="7"/>
      <c r="E81" s="7"/>
      <c r="F81" s="7"/>
      <c r="G81" s="7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7"/>
    </row>
    <row r="82" spans="2:21" ht="12.75">
      <c r="B82" s="7"/>
      <c r="C82" s="7"/>
      <c r="D82" s="7"/>
      <c r="E82" s="7"/>
      <c r="F82" s="7"/>
      <c r="G82" s="7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7"/>
    </row>
    <row r="83" spans="2:21" ht="12.75">
      <c r="B83" s="7"/>
      <c r="C83" s="7"/>
      <c r="D83" s="7"/>
      <c r="E83" s="7"/>
      <c r="F83" s="7"/>
      <c r="G83" s="7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7"/>
    </row>
    <row r="84" spans="2:21" ht="12.75">
      <c r="B84" s="7"/>
      <c r="C84" s="7"/>
      <c r="D84" s="7"/>
      <c r="E84" s="7"/>
      <c r="F84" s="7"/>
      <c r="G84" s="7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7"/>
    </row>
    <row r="85" spans="2:21" ht="12.75">
      <c r="B85" s="7"/>
      <c r="C85" s="7"/>
      <c r="D85" s="7"/>
      <c r="E85" s="7"/>
      <c r="F85" s="7"/>
      <c r="G85" s="7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7"/>
    </row>
    <row r="86" spans="2:21" ht="12.75">
      <c r="B86" s="7"/>
      <c r="C86" s="7"/>
      <c r="D86" s="7"/>
      <c r="E86" s="7"/>
      <c r="F86" s="7"/>
      <c r="G86" s="7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7"/>
    </row>
    <row r="87" spans="2:21" ht="12.75">
      <c r="B87" s="7"/>
      <c r="C87" s="7"/>
      <c r="D87" s="7"/>
      <c r="E87" s="7"/>
      <c r="F87" s="7"/>
      <c r="G87" s="7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7"/>
    </row>
    <row r="88" spans="2:21" ht="12.75">
      <c r="B88" s="7"/>
      <c r="C88" s="7"/>
      <c r="D88" s="7"/>
      <c r="E88" s="7"/>
      <c r="F88" s="7"/>
      <c r="G88" s="7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7"/>
    </row>
    <row r="89" spans="2:21" ht="12.75">
      <c r="B89" s="7"/>
      <c r="C89" s="7"/>
      <c r="D89" s="7"/>
      <c r="E89" s="7"/>
      <c r="F89" s="7"/>
      <c r="G89" s="7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7"/>
    </row>
    <row r="90" spans="2:21" ht="12.75">
      <c r="B90" s="7"/>
      <c r="C90" s="7"/>
      <c r="D90" s="7"/>
      <c r="E90" s="7"/>
      <c r="F90" s="7"/>
      <c r="G90" s="7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7"/>
    </row>
    <row r="91" spans="2:21" ht="12.75">
      <c r="B91" s="7"/>
      <c r="C91" s="7"/>
      <c r="D91" s="7"/>
      <c r="E91" s="7"/>
      <c r="F91" s="7"/>
      <c r="G91" s="7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7"/>
    </row>
    <row r="92" spans="2:21" ht="12.75">
      <c r="B92" s="7"/>
      <c r="C92" s="7"/>
      <c r="D92" s="7"/>
      <c r="E92" s="7"/>
      <c r="F92" s="7"/>
      <c r="G92" s="7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7"/>
    </row>
    <row r="93" spans="2:21" ht="12.75">
      <c r="B93" s="7"/>
      <c r="C93" s="7"/>
      <c r="D93" s="7"/>
      <c r="E93" s="7"/>
      <c r="F93" s="7"/>
      <c r="G93" s="7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7"/>
    </row>
    <row r="94" spans="2:21" ht="12.75">
      <c r="B94" s="7"/>
      <c r="C94" s="7"/>
      <c r="D94" s="7"/>
      <c r="E94" s="7"/>
      <c r="F94" s="7"/>
      <c r="G94" s="7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7"/>
    </row>
    <row r="95" spans="2:21" ht="12.75">
      <c r="B95" s="7"/>
      <c r="C95" s="7"/>
      <c r="D95" s="7"/>
      <c r="E95" s="7"/>
      <c r="F95" s="7"/>
      <c r="G95" s="7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7"/>
    </row>
    <row r="96" spans="2:21" ht="12.75">
      <c r="B96" s="7"/>
      <c r="C96" s="7"/>
      <c r="D96" s="7"/>
      <c r="E96" s="7"/>
      <c r="F96" s="7"/>
      <c r="G96" s="7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7"/>
    </row>
    <row r="97" spans="2:21" ht="12.75">
      <c r="B97" s="7"/>
      <c r="C97" s="7"/>
      <c r="D97" s="7"/>
      <c r="E97" s="7"/>
      <c r="F97" s="7"/>
      <c r="G97" s="7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7"/>
    </row>
    <row r="98" spans="2:21" ht="12.75">
      <c r="B98" s="7"/>
      <c r="C98" s="7"/>
      <c r="D98" s="7"/>
      <c r="E98" s="7"/>
      <c r="F98" s="7"/>
      <c r="G98" s="7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7"/>
    </row>
    <row r="99" spans="2:21" ht="12.75">
      <c r="B99" s="7"/>
      <c r="C99" s="7"/>
      <c r="D99" s="7"/>
      <c r="E99" s="7"/>
      <c r="F99" s="7"/>
      <c r="G99" s="7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7"/>
    </row>
    <row r="100" spans="2:21" ht="12.75">
      <c r="B100" s="7"/>
      <c r="C100" s="7"/>
      <c r="D100" s="7"/>
      <c r="E100" s="7"/>
      <c r="F100" s="7"/>
      <c r="G100" s="7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7"/>
    </row>
    <row r="101" spans="2:21" ht="12.75">
      <c r="B101" s="7"/>
      <c r="C101" s="7"/>
      <c r="D101" s="7"/>
      <c r="E101" s="7"/>
      <c r="F101" s="7"/>
      <c r="G101" s="7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7"/>
    </row>
    <row r="102" spans="2:21" ht="12.75">
      <c r="B102" s="7"/>
      <c r="C102" s="7"/>
      <c r="D102" s="7"/>
      <c r="E102" s="7"/>
      <c r="F102" s="7"/>
      <c r="G102" s="7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7"/>
    </row>
    <row r="103" spans="2:21" ht="12.75">
      <c r="B103" s="7"/>
      <c r="C103" s="7"/>
      <c r="D103" s="7"/>
      <c r="E103" s="7"/>
      <c r="F103" s="7"/>
      <c r="G103" s="7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7"/>
    </row>
    <row r="104" spans="2:21" ht="12.75">
      <c r="B104" s="7"/>
      <c r="C104" s="7"/>
      <c r="D104" s="7"/>
      <c r="E104" s="7"/>
      <c r="F104" s="7"/>
      <c r="G104" s="7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7"/>
    </row>
    <row r="105" spans="2:21" ht="12.75">
      <c r="B105" s="7"/>
      <c r="C105" s="7"/>
      <c r="D105" s="7"/>
      <c r="E105" s="7"/>
      <c r="F105" s="7"/>
      <c r="G105" s="7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7"/>
    </row>
    <row r="106" spans="2:21" ht="12.75">
      <c r="B106" s="7"/>
      <c r="C106" s="7"/>
      <c r="D106" s="7"/>
      <c r="E106" s="7"/>
      <c r="F106" s="7"/>
      <c r="G106" s="7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7"/>
    </row>
    <row r="107" spans="2:21" ht="12.75">
      <c r="B107" s="7"/>
      <c r="C107" s="7"/>
      <c r="D107" s="7"/>
      <c r="E107" s="7"/>
      <c r="F107" s="7"/>
      <c r="G107" s="7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7"/>
    </row>
    <row r="108" spans="2:21" ht="12.75">
      <c r="B108" s="7"/>
      <c r="C108" s="7"/>
      <c r="D108" s="7"/>
      <c r="E108" s="7"/>
      <c r="F108" s="7"/>
      <c r="G108" s="7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7"/>
    </row>
    <row r="109" spans="2:21" ht="12.75">
      <c r="B109" s="7"/>
      <c r="C109" s="7"/>
      <c r="D109" s="7"/>
      <c r="E109" s="7"/>
      <c r="F109" s="7"/>
      <c r="G109" s="7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7"/>
    </row>
    <row r="110" spans="2:21" ht="12.75">
      <c r="B110" s="7"/>
      <c r="C110" s="7"/>
      <c r="D110" s="7"/>
      <c r="E110" s="7"/>
      <c r="F110" s="7"/>
      <c r="G110" s="7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7"/>
    </row>
    <row r="111" spans="2:21" ht="12.75">
      <c r="B111" s="7"/>
      <c r="C111" s="7"/>
      <c r="D111" s="7"/>
      <c r="E111" s="7"/>
      <c r="F111" s="7"/>
      <c r="G111" s="7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7"/>
    </row>
    <row r="112" spans="2:21" ht="12.75">
      <c r="B112" s="7"/>
      <c r="C112" s="7"/>
      <c r="D112" s="7"/>
      <c r="E112" s="7"/>
      <c r="F112" s="7"/>
      <c r="G112" s="7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7"/>
    </row>
    <row r="113" spans="2:21" ht="12.75">
      <c r="B113" s="7"/>
      <c r="C113" s="7"/>
      <c r="D113" s="7"/>
      <c r="E113" s="7"/>
      <c r="F113" s="7"/>
      <c r="G113" s="7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7"/>
    </row>
    <row r="114" spans="2:21" ht="12.75">
      <c r="B114" s="7"/>
      <c r="C114" s="7"/>
      <c r="D114" s="7"/>
      <c r="E114" s="7"/>
      <c r="F114" s="7"/>
      <c r="G114" s="7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7"/>
    </row>
    <row r="115" spans="2:21" ht="12.75">
      <c r="B115" s="7"/>
      <c r="C115" s="7"/>
      <c r="D115" s="7"/>
      <c r="E115" s="7"/>
      <c r="F115" s="7"/>
      <c r="G115" s="7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7"/>
    </row>
    <row r="116" spans="2:21" ht="12.75">
      <c r="B116" s="7"/>
      <c r="C116" s="7"/>
      <c r="D116" s="7"/>
      <c r="E116" s="7"/>
      <c r="F116" s="7"/>
      <c r="G116" s="7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7"/>
    </row>
    <row r="117" spans="2:21" ht="12.75">
      <c r="B117" s="7"/>
      <c r="C117" s="7"/>
      <c r="D117" s="7"/>
      <c r="E117" s="7"/>
      <c r="F117" s="7"/>
      <c r="G117" s="7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7"/>
    </row>
    <row r="118" spans="2:21" ht="12.75">
      <c r="B118" s="7"/>
      <c r="C118" s="7"/>
      <c r="D118" s="7"/>
      <c r="E118" s="7"/>
      <c r="F118" s="7"/>
      <c r="G118" s="7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7"/>
    </row>
    <row r="119" spans="2:21" ht="12.75">
      <c r="B119" s="7"/>
      <c r="C119" s="7"/>
      <c r="D119" s="7"/>
      <c r="E119" s="7"/>
      <c r="F119" s="7"/>
      <c r="G119" s="7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7"/>
    </row>
    <row r="120" spans="2:21" ht="12.75">
      <c r="B120" s="7"/>
      <c r="C120" s="7"/>
      <c r="D120" s="7"/>
      <c r="E120" s="7"/>
      <c r="F120" s="7"/>
      <c r="G120" s="7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7"/>
    </row>
    <row r="121" spans="2:21" ht="12.75">
      <c r="B121" s="7"/>
      <c r="C121" s="7"/>
      <c r="D121" s="7"/>
      <c r="E121" s="7"/>
      <c r="F121" s="7"/>
      <c r="G121" s="7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7"/>
    </row>
    <row r="122" spans="2:21" ht="12.75">
      <c r="B122" s="7"/>
      <c r="C122" s="7"/>
      <c r="D122" s="7"/>
      <c r="E122" s="7"/>
      <c r="F122" s="7"/>
      <c r="G122" s="7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7"/>
    </row>
    <row r="123" spans="2:21" ht="12.75">
      <c r="B123" s="7"/>
      <c r="C123" s="7"/>
      <c r="D123" s="7"/>
      <c r="E123" s="7"/>
      <c r="F123" s="7"/>
      <c r="G123" s="7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7"/>
    </row>
    <row r="124" spans="2:21" ht="12.75">
      <c r="B124" s="7"/>
      <c r="C124" s="7"/>
      <c r="D124" s="7"/>
      <c r="E124" s="7"/>
      <c r="F124" s="7"/>
      <c r="G124" s="7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7"/>
    </row>
    <row r="125" spans="2:21" ht="12.75">
      <c r="B125" s="7"/>
      <c r="C125" s="7"/>
      <c r="D125" s="7"/>
      <c r="E125" s="7"/>
      <c r="F125" s="7"/>
      <c r="G125" s="7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7"/>
    </row>
    <row r="126" spans="2:21" ht="12.75">
      <c r="B126" s="7"/>
      <c r="C126" s="7"/>
      <c r="D126" s="7"/>
      <c r="E126" s="7"/>
      <c r="F126" s="7"/>
      <c r="G126" s="7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7"/>
    </row>
    <row r="127" spans="2:21" ht="12.75">
      <c r="B127" s="7"/>
      <c r="C127" s="7"/>
      <c r="D127" s="7"/>
      <c r="E127" s="7"/>
      <c r="F127" s="7"/>
      <c r="G127" s="7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7"/>
    </row>
    <row r="128" spans="2:21" ht="12.75">
      <c r="B128" s="7"/>
      <c r="C128" s="7"/>
      <c r="D128" s="7"/>
      <c r="E128" s="7"/>
      <c r="F128" s="7"/>
      <c r="G128" s="7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7"/>
    </row>
    <row r="129" spans="2:21" ht="12.75">
      <c r="B129" s="7"/>
      <c r="C129" s="7"/>
      <c r="D129" s="7"/>
      <c r="E129" s="7"/>
      <c r="F129" s="7"/>
      <c r="G129" s="7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7"/>
    </row>
    <row r="130" spans="2:21" ht="12.75">
      <c r="B130" s="7"/>
      <c r="C130" s="7"/>
      <c r="D130" s="7"/>
      <c r="E130" s="7"/>
      <c r="F130" s="7"/>
      <c r="G130" s="7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7"/>
    </row>
    <row r="131" spans="2:21" ht="12.75">
      <c r="B131" s="7"/>
      <c r="C131" s="7"/>
      <c r="D131" s="7"/>
      <c r="E131" s="7"/>
      <c r="F131" s="7"/>
      <c r="G131" s="7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7"/>
    </row>
    <row r="132" spans="2:21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2:21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2:21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2:21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2:21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2:21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2:21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2:21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2:21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2:21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2:21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2:21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2:21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2:21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2:21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2:21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2:21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2:21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2:21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2:21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2:21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2:21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2:21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2:21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2:21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2:21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2:21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2:21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2:21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2:21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 spans="2:21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2:21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2:21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pans="2:21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2:21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spans="2:21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 spans="2:21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69" spans="2:21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 spans="2:21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 spans="2:21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</row>
    <row r="172" spans="2:21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 spans="2:21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spans="2:21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</row>
    <row r="175" spans="2:21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</row>
    <row r="176" spans="2:21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</row>
    <row r="177" spans="2:21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</row>
    <row r="178" spans="2:21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</row>
    <row r="179" spans="2:21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</row>
    <row r="180" spans="2:21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181" spans="2:21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</row>
    <row r="182" spans="2:21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</row>
    <row r="183" spans="2:21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</row>
    <row r="184" spans="2:21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</row>
    <row r="185" spans="2:21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</row>
    <row r="186" spans="2:21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</row>
    <row r="187" spans="2:21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</row>
    <row r="188" spans="2:21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</row>
    <row r="189" spans="2:21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</row>
    <row r="190" spans="2:21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</row>
    <row r="191" spans="2:21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</row>
    <row r="192" spans="2:21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</row>
    <row r="193" spans="2:21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</row>
    <row r="194" spans="2:21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</row>
    <row r="195" spans="2:21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</row>
    <row r="196" spans="2:21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</row>
    <row r="197" spans="2:21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</row>
    <row r="198" spans="2:21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</row>
    <row r="199" spans="2:21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</row>
    <row r="200" spans="2:21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</row>
    <row r="201" spans="2:21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</row>
    <row r="202" spans="2:21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</row>
    <row r="203" spans="2:21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</row>
    <row r="204" spans="2:21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</row>
    <row r="205" spans="2:21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</row>
    <row r="206" spans="2:21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</row>
    <row r="207" spans="2:21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</row>
    <row r="208" spans="2:21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</row>
    <row r="209" spans="2:21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</row>
    <row r="210" spans="2:21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</row>
    <row r="211" spans="2:21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</row>
    <row r="212" spans="2:21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</row>
    <row r="213" spans="2:21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</row>
    <row r="214" spans="2:21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</row>
    <row r="215" spans="2:21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</row>
    <row r="216" spans="2:21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</row>
    <row r="217" spans="2:21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</row>
    <row r="218" spans="2:21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</row>
    <row r="219" spans="2:21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</row>
    <row r="220" spans="2:21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</row>
    <row r="221" spans="2:21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</row>
    <row r="222" spans="2:21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</row>
    <row r="223" spans="2:21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</row>
    <row r="224" spans="2:21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</row>
    <row r="225" spans="2:21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</row>
    <row r="226" spans="2:21" ht="12.7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</row>
    <row r="227" spans="2:21" ht="12.7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</row>
    <row r="228" spans="2:21" ht="12.7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</row>
    <row r="229" spans="2:21" ht="12.7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</row>
    <row r="230" spans="2:21" ht="12.7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</row>
    <row r="231" spans="2:21" ht="12.7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</row>
    <row r="232" spans="2:21" ht="12.7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</row>
    <row r="233" spans="2:21" ht="12.7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</row>
    <row r="234" spans="2:21" ht="12.7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</row>
    <row r="235" spans="2:21" ht="12.7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</row>
    <row r="236" spans="2:21" ht="12.7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</row>
    <row r="237" spans="2:21" ht="12.7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</row>
    <row r="238" spans="2:21" ht="12.7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</row>
    <row r="239" spans="2:21" ht="12.7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</row>
    <row r="240" spans="2:21" ht="12.7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</row>
    <row r="241" spans="2:21" ht="12.7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</row>
    <row r="242" spans="2:21" ht="12.7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</row>
    <row r="243" spans="2:21" ht="12.7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</row>
    <row r="244" spans="2:21" ht="12.7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</row>
    <row r="245" spans="2:21" ht="12.7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</row>
    <row r="246" spans="2:21" ht="12.7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</row>
    <row r="247" spans="2:21" ht="12.7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</row>
    <row r="248" spans="2:21" ht="12.7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</row>
    <row r="249" spans="2:21" ht="12.7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</row>
    <row r="250" spans="2:21" ht="12.7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</row>
    <row r="251" spans="2:21" ht="12.7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</row>
    <row r="252" spans="2:21" ht="12.7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</row>
    <row r="253" spans="2:21" ht="12.7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</row>
    <row r="254" spans="2:21" ht="12.7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</row>
    <row r="255" spans="2:21" ht="12.7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</row>
    <row r="256" spans="2:21" ht="12.7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</row>
    <row r="257" spans="2:21" ht="12.7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</row>
    <row r="258" spans="2:21" ht="12.7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</row>
    <row r="259" spans="2:21" ht="12.7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</row>
    <row r="260" spans="2:21" ht="12.7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</row>
    <row r="261" spans="2:21" ht="12.7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</row>
    <row r="262" spans="8:21" ht="12.75"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</row>
    <row r="263" spans="8:21" ht="12.75"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</row>
    <row r="264" spans="8:21" ht="12.75"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</row>
    <row r="265" spans="8:21" ht="12.75"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</row>
    <row r="266" spans="8:21" ht="12.75"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</row>
    <row r="267" spans="8:21" ht="12.75"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</row>
    <row r="268" spans="8:21" ht="12.75"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</row>
    <row r="269" spans="8:21" ht="12.75"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</row>
    <row r="270" spans="8:21" ht="12.75"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</row>
    <row r="271" spans="8:21" ht="12.75"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</row>
    <row r="272" spans="8:21" ht="12.75"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</row>
    <row r="273" spans="8:21" ht="12.75"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</row>
    <row r="274" spans="8:21" ht="12.75"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</row>
    <row r="275" spans="8:21" ht="12.75"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</row>
    <row r="276" spans="8:21" ht="12.75"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</row>
    <row r="277" spans="8:21" ht="12.75"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</row>
    <row r="278" spans="8:21" ht="12.75"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</row>
    <row r="279" spans="8:21" ht="12.75"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</row>
    <row r="280" spans="8:21" ht="12.75"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</row>
    <row r="281" spans="8:21" ht="12.75"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</row>
    <row r="282" spans="8:21" ht="12.75"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</row>
    <row r="283" spans="8:21" ht="12.75"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</row>
    <row r="284" spans="8:21" ht="12.75"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</row>
    <row r="285" spans="8:21" ht="12.75"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</row>
    <row r="286" spans="8:21" ht="12.75"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</row>
    <row r="287" spans="8:21" ht="12.75"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</row>
    <row r="288" spans="8:21" ht="12.75"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</row>
    <row r="289" spans="8:21" ht="12.75"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</row>
    <row r="290" spans="8:21" ht="12.75"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</row>
    <row r="291" spans="8:21" ht="12.75"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</row>
    <row r="292" spans="8:21" ht="12.75"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</row>
    <row r="293" spans="8:21" ht="12.75"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</row>
    <row r="294" spans="8:21" ht="12.75"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</row>
    <row r="295" spans="8:21" ht="12.75"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</row>
    <row r="296" spans="8:21" ht="12.75"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</row>
    <row r="297" spans="8:21" ht="12.75"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</row>
    <row r="298" spans="8:21" ht="12.75"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</row>
    <row r="299" spans="8:21" ht="12.75"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</row>
    <row r="300" spans="8:21" ht="12.75"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</row>
    <row r="301" spans="8:21" ht="12.75"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</row>
    <row r="302" spans="8:21" ht="12.75"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</row>
    <row r="303" spans="8:21" ht="12.75"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</row>
    <row r="304" spans="8:21" ht="12.75"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</row>
    <row r="305" spans="8:21" ht="12.75"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</row>
    <row r="306" spans="8:21" ht="12.75"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</row>
    <row r="307" spans="8:21" ht="12.75"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</row>
    <row r="308" spans="8:21" ht="12.75"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</row>
    <row r="309" spans="8:21" ht="12.75"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</row>
    <row r="310" spans="8:21" ht="12.75"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</row>
    <row r="311" spans="8:21" ht="12.75"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</row>
    <row r="312" spans="8:21" ht="12.75"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</row>
    <row r="313" spans="8:21" ht="12.75"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</row>
    <row r="314" spans="8:21" ht="12.75"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</row>
    <row r="315" spans="8:21" ht="12.75"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</row>
    <row r="316" spans="8:21" ht="12.75"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</row>
    <row r="317" spans="8:21" ht="12.75"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</row>
    <row r="318" spans="8:21" ht="12.75"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</row>
    <row r="319" spans="8:21" ht="12.75"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</row>
    <row r="320" spans="8:21" ht="12.75"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</row>
    <row r="321" spans="8:21" ht="12.75"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</row>
    <row r="322" spans="8:21" ht="12.75"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</row>
    <row r="323" spans="8:21" ht="12.75"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</row>
    <row r="324" spans="8:21" ht="12.75"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</row>
    <row r="325" spans="8:21" ht="12.75"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</row>
    <row r="326" spans="8:21" ht="12.75"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</row>
    <row r="327" spans="8:21" ht="12.75"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</row>
    <row r="328" spans="8:21" ht="12.75"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</row>
    <row r="329" spans="8:21" ht="12.75"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</row>
    <row r="330" spans="8:21" ht="12.75"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</row>
    <row r="331" spans="8:21" ht="12.75"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</row>
    <row r="332" spans="8:21" ht="12.75"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</row>
  </sheetData>
  <sheetProtection/>
  <mergeCells count="13">
    <mergeCell ref="A1:A5"/>
    <mergeCell ref="B1:B3"/>
    <mergeCell ref="C1:C3"/>
    <mergeCell ref="D1:G1"/>
    <mergeCell ref="T1:T2"/>
    <mergeCell ref="U1:U2"/>
    <mergeCell ref="B8:B10"/>
    <mergeCell ref="C8:C10"/>
    <mergeCell ref="D8:G8"/>
    <mergeCell ref="T8:T9"/>
    <mergeCell ref="U8:U9"/>
    <mergeCell ref="I8:I9"/>
    <mergeCell ref="J8:J9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mossa</cp:lastModifiedBy>
  <dcterms:created xsi:type="dcterms:W3CDTF">1996-11-05T10:16:36Z</dcterms:created>
  <dcterms:modified xsi:type="dcterms:W3CDTF">2014-01-09T10:09:24Z</dcterms:modified>
  <cp:category/>
  <cp:version/>
  <cp:contentType/>
  <cp:contentStatus/>
</cp:coreProperties>
</file>